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stortinget.sharepoint.com/sites/SV/Fraksjoner/Utdannings- og forskning/02 Politikk/01 Mediearbeid/06 Skole/SFO og AKS/2021/"/>
    </mc:Choice>
  </mc:AlternateContent>
  <bookViews>
    <workbookView xWindow="240" yWindow="108" windowWidth="14808" windowHeight="8016" activeTab="1"/>
  </bookViews>
  <sheets>
    <sheet name="Samlet" sheetId="1" r:id="rId1"/>
    <sheet name="Agder" sheetId="2" r:id="rId2"/>
    <sheet name="Vestfold og Telemark" sheetId="11" r:id="rId3"/>
    <sheet name="Innlandet" sheetId="3" r:id="rId4"/>
    <sheet name="Viken" sheetId="7" r:id="rId5"/>
    <sheet name="Rogaland" sheetId="8" r:id="rId6"/>
    <sheet name="Vestland" sheetId="5" r:id="rId7"/>
    <sheet name="Møre og Romsdal" sheetId="4" r:id="rId8"/>
    <sheet name="Trøndelag" sheetId="10" r:id="rId9"/>
    <sheet name="Nordland" sheetId="6" r:id="rId10"/>
    <sheet name="Troms og Finnmark" sheetId="9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2" l="1"/>
  <c r="M6" i="2"/>
  <c r="AE43" i="6"/>
  <c r="AD43" i="6"/>
  <c r="F41" i="9"/>
  <c r="M41" i="9"/>
  <c r="L41" i="9"/>
  <c r="R41" i="9"/>
  <c r="S41" i="9"/>
  <c r="X41" i="9"/>
  <c r="Y41" i="9"/>
  <c r="AE41" i="9"/>
  <c r="AD41" i="9"/>
  <c r="D41" i="9"/>
  <c r="E41" i="9"/>
  <c r="H41" i="9"/>
  <c r="I41" i="9"/>
  <c r="J41" i="9"/>
  <c r="K41" i="9"/>
  <c r="N41" i="9"/>
  <c r="O41" i="9"/>
  <c r="P41" i="9"/>
  <c r="Q41" i="9"/>
  <c r="T41" i="9"/>
  <c r="U41" i="9"/>
  <c r="V41" i="9"/>
  <c r="W41" i="9"/>
  <c r="Z41" i="9"/>
  <c r="AA41" i="9"/>
  <c r="AB41" i="9"/>
  <c r="AC41" i="9"/>
  <c r="C41" i="9"/>
  <c r="X43" i="6"/>
  <c r="S43" i="6"/>
  <c r="R43" i="6"/>
  <c r="M43" i="6"/>
  <c r="L43" i="6"/>
  <c r="Y43" i="6"/>
  <c r="Y42" i="6"/>
  <c r="X42" i="6"/>
  <c r="D43" i="6"/>
  <c r="E43" i="6"/>
  <c r="F43" i="6"/>
  <c r="G43" i="6"/>
  <c r="H43" i="6"/>
  <c r="I43" i="6"/>
  <c r="J43" i="6"/>
  <c r="K43" i="6"/>
  <c r="N43" i="6"/>
  <c r="O43" i="6"/>
  <c r="P43" i="6"/>
  <c r="Q43" i="6"/>
  <c r="T43" i="6"/>
  <c r="U43" i="6"/>
  <c r="V43" i="6"/>
  <c r="W43" i="6"/>
  <c r="Z43" i="6"/>
  <c r="AA43" i="6"/>
  <c r="AB43" i="6"/>
  <c r="AC43" i="6"/>
  <c r="C43" i="6"/>
  <c r="AE28" i="4" l="1"/>
  <c r="AD28" i="4"/>
  <c r="Y28" i="4"/>
  <c r="X28" i="4"/>
  <c r="S28" i="4"/>
  <c r="R28" i="4"/>
  <c r="M28" i="4"/>
  <c r="L28" i="4"/>
  <c r="F28" i="4"/>
  <c r="D28" i="4"/>
  <c r="E28" i="4"/>
  <c r="H28" i="4"/>
  <c r="I28" i="4"/>
  <c r="J28" i="4"/>
  <c r="K28" i="4"/>
  <c r="N28" i="4"/>
  <c r="O28" i="4"/>
  <c r="P28" i="4"/>
  <c r="Q28" i="4"/>
  <c r="T28" i="4"/>
  <c r="U28" i="4"/>
  <c r="V28" i="4"/>
  <c r="W28" i="4"/>
  <c r="Z28" i="4"/>
  <c r="AA28" i="4"/>
  <c r="AB28" i="4"/>
  <c r="AC28" i="4"/>
  <c r="C28" i="4"/>
  <c r="AE45" i="5"/>
  <c r="AD45" i="5"/>
  <c r="Y45" i="5"/>
  <c r="X45" i="5"/>
  <c r="S45" i="5"/>
  <c r="R45" i="5"/>
  <c r="M45" i="5"/>
  <c r="L45" i="5"/>
  <c r="F45" i="5"/>
  <c r="D45" i="5"/>
  <c r="E45" i="5"/>
  <c r="H45" i="5"/>
  <c r="I45" i="5"/>
  <c r="J45" i="5"/>
  <c r="K45" i="5"/>
  <c r="N45" i="5"/>
  <c r="O45" i="5"/>
  <c r="P45" i="5"/>
  <c r="Q45" i="5"/>
  <c r="T45" i="5"/>
  <c r="U45" i="5"/>
  <c r="V45" i="5"/>
  <c r="W45" i="5"/>
  <c r="Z45" i="5"/>
  <c r="AA45" i="5"/>
  <c r="AB45" i="5"/>
  <c r="AC45" i="5"/>
  <c r="C45" i="5"/>
  <c r="D25" i="8"/>
  <c r="E25" i="8"/>
  <c r="H25" i="8"/>
  <c r="I25" i="8"/>
  <c r="J25" i="8"/>
  <c r="K25" i="8"/>
  <c r="N25" i="8"/>
  <c r="O25" i="8"/>
  <c r="P25" i="8"/>
  <c r="Q25" i="8"/>
  <c r="T25" i="8"/>
  <c r="U25" i="8"/>
  <c r="V25" i="8"/>
  <c r="W25" i="8"/>
  <c r="Z25" i="8"/>
  <c r="AA25" i="8"/>
  <c r="AB25" i="8"/>
  <c r="AC25" i="8"/>
  <c r="C25" i="8"/>
  <c r="AE53" i="7"/>
  <c r="AD53" i="7"/>
  <c r="Y53" i="7"/>
  <c r="X53" i="7"/>
  <c r="S53" i="7"/>
  <c r="R53" i="7"/>
  <c r="M53" i="7"/>
  <c r="L53" i="7"/>
  <c r="F53" i="7"/>
  <c r="D53" i="7"/>
  <c r="E53" i="7"/>
  <c r="H53" i="7"/>
  <c r="I53" i="7"/>
  <c r="J53" i="7"/>
  <c r="K53" i="7"/>
  <c r="N53" i="7"/>
  <c r="O53" i="7"/>
  <c r="P53" i="7"/>
  <c r="Q53" i="7"/>
  <c r="T53" i="7"/>
  <c r="U53" i="7"/>
  <c r="V53" i="7"/>
  <c r="W53" i="7"/>
  <c r="Z53" i="7"/>
  <c r="AA53" i="7"/>
  <c r="AB53" i="7"/>
  <c r="AC53" i="7"/>
  <c r="C53" i="7"/>
  <c r="AE48" i="3"/>
  <c r="AD48" i="3"/>
  <c r="Y48" i="3"/>
  <c r="X48" i="3"/>
  <c r="S48" i="3"/>
  <c r="R48" i="3"/>
  <c r="M48" i="3"/>
  <c r="L48" i="3"/>
  <c r="H48" i="3"/>
  <c r="I48" i="3"/>
  <c r="J48" i="3"/>
  <c r="N48" i="3"/>
  <c r="O48" i="3"/>
  <c r="P48" i="3"/>
  <c r="T48" i="3"/>
  <c r="U48" i="3"/>
  <c r="V48" i="3"/>
  <c r="Z48" i="3"/>
  <c r="AA48" i="3"/>
  <c r="AB48" i="3"/>
  <c r="AE27" i="2"/>
  <c r="AD27" i="2"/>
  <c r="Y27" i="2"/>
  <c r="X27" i="2"/>
  <c r="S27" i="2"/>
  <c r="R27" i="2"/>
  <c r="M27" i="2"/>
  <c r="L27" i="2"/>
  <c r="F27" i="2"/>
  <c r="D27" i="2"/>
  <c r="E27" i="2"/>
  <c r="H27" i="2"/>
  <c r="I27" i="2"/>
  <c r="J27" i="2"/>
  <c r="K27" i="2"/>
  <c r="N27" i="2"/>
  <c r="O27" i="2"/>
  <c r="P27" i="2"/>
  <c r="Q27" i="2"/>
  <c r="T27" i="2"/>
  <c r="U27" i="2"/>
  <c r="V27" i="2"/>
  <c r="W27" i="2"/>
  <c r="Z27" i="2"/>
  <c r="AA27" i="2"/>
  <c r="AB27" i="2"/>
  <c r="AC27" i="2"/>
  <c r="C27" i="2"/>
  <c r="H25" i="11"/>
  <c r="I25" i="11"/>
  <c r="J25" i="11"/>
  <c r="N25" i="11"/>
  <c r="O25" i="11"/>
  <c r="R25" i="11" s="1"/>
  <c r="P25" i="11"/>
  <c r="T25" i="11"/>
  <c r="U25" i="11"/>
  <c r="V25" i="11"/>
  <c r="Z25" i="11"/>
  <c r="AA25" i="11"/>
  <c r="AB25" i="11"/>
  <c r="J40" i="10"/>
  <c r="H40" i="10"/>
  <c r="I40" i="10"/>
  <c r="N40" i="10"/>
  <c r="O40" i="10"/>
  <c r="R40" i="10" s="1"/>
  <c r="P40" i="10"/>
  <c r="T40" i="10"/>
  <c r="U40" i="10"/>
  <c r="X40" i="10" s="1"/>
  <c r="V40" i="10"/>
  <c r="Z40" i="10"/>
  <c r="AA40" i="10"/>
  <c r="AD40" i="10" s="1"/>
  <c r="AB40" i="10"/>
  <c r="X25" i="11" l="1"/>
  <c r="AD25" i="11"/>
  <c r="L25" i="11"/>
  <c r="L40" i="10"/>
  <c r="AD24" i="11"/>
  <c r="AC24" i="11"/>
  <c r="AE24" i="11" s="1"/>
  <c r="X24" i="11"/>
  <c r="W24" i="11"/>
  <c r="Y24" i="11" s="1"/>
  <c r="R24" i="11"/>
  <c r="Q24" i="11"/>
  <c r="S24" i="11" s="1"/>
  <c r="L24" i="11"/>
  <c r="K24" i="11"/>
  <c r="M24" i="11" s="1"/>
  <c r="D24" i="11"/>
  <c r="C24" i="11"/>
  <c r="AD23" i="11"/>
  <c r="AC23" i="11"/>
  <c r="AE23" i="11" s="1"/>
  <c r="X23" i="11"/>
  <c r="W23" i="11"/>
  <c r="Y23" i="11" s="1"/>
  <c r="R23" i="11"/>
  <c r="Q23" i="11"/>
  <c r="S23" i="11" s="1"/>
  <c r="L23" i="11"/>
  <c r="K23" i="11"/>
  <c r="M23" i="11" s="1"/>
  <c r="D23" i="11"/>
  <c r="C23" i="11"/>
  <c r="AD22" i="11"/>
  <c r="AC22" i="11"/>
  <c r="AE22" i="11" s="1"/>
  <c r="X22" i="11"/>
  <c r="W22" i="11"/>
  <c r="Y22" i="11" s="1"/>
  <c r="R22" i="11"/>
  <c r="Q22" i="11"/>
  <c r="S22" i="11" s="1"/>
  <c r="L22" i="11"/>
  <c r="K22" i="11"/>
  <c r="M22" i="11" s="1"/>
  <c r="D22" i="11"/>
  <c r="C22" i="11"/>
  <c r="AD21" i="11"/>
  <c r="AC21" i="11"/>
  <c r="AE21" i="11" s="1"/>
  <c r="X21" i="11"/>
  <c r="W21" i="11"/>
  <c r="Y21" i="11" s="1"/>
  <c r="R21" i="11"/>
  <c r="Q21" i="11"/>
  <c r="S21" i="11" s="1"/>
  <c r="L21" i="11"/>
  <c r="K21" i="11"/>
  <c r="M21" i="11" s="1"/>
  <c r="D21" i="11"/>
  <c r="C21" i="11"/>
  <c r="AD20" i="11"/>
  <c r="AC20" i="11"/>
  <c r="AE20" i="11" s="1"/>
  <c r="X20" i="11"/>
  <c r="W20" i="11"/>
  <c r="Y20" i="11" s="1"/>
  <c r="R20" i="11"/>
  <c r="Q20" i="11"/>
  <c r="S20" i="11" s="1"/>
  <c r="L20" i="11"/>
  <c r="K20" i="11"/>
  <c r="M20" i="11" s="1"/>
  <c r="D20" i="11"/>
  <c r="C20" i="11"/>
  <c r="AD19" i="11"/>
  <c r="AC19" i="11"/>
  <c r="AE19" i="11" s="1"/>
  <c r="X19" i="11"/>
  <c r="W19" i="11"/>
  <c r="Y19" i="11" s="1"/>
  <c r="R19" i="11"/>
  <c r="Q19" i="11"/>
  <c r="S19" i="11" s="1"/>
  <c r="L19" i="11"/>
  <c r="K19" i="11"/>
  <c r="M19" i="11" s="1"/>
  <c r="D19" i="11"/>
  <c r="C19" i="11"/>
  <c r="AD18" i="11"/>
  <c r="AC18" i="11"/>
  <c r="AE18" i="11" s="1"/>
  <c r="X18" i="11"/>
  <c r="W18" i="11"/>
  <c r="Y18" i="11" s="1"/>
  <c r="R18" i="11"/>
  <c r="Q18" i="11"/>
  <c r="S18" i="11" s="1"/>
  <c r="L18" i="11"/>
  <c r="K18" i="11"/>
  <c r="M18" i="11" s="1"/>
  <c r="D18" i="11"/>
  <c r="C18" i="11"/>
  <c r="AD17" i="11"/>
  <c r="AC17" i="11"/>
  <c r="AE17" i="11" s="1"/>
  <c r="X17" i="11"/>
  <c r="W17" i="11"/>
  <c r="Y17" i="11" s="1"/>
  <c r="R17" i="11"/>
  <c r="Q17" i="11"/>
  <c r="S17" i="11" s="1"/>
  <c r="L17" i="11"/>
  <c r="K17" i="11"/>
  <c r="M17" i="11" s="1"/>
  <c r="D17" i="11"/>
  <c r="C17" i="11"/>
  <c r="AD16" i="11"/>
  <c r="AC16" i="11"/>
  <c r="AE16" i="11" s="1"/>
  <c r="X16" i="11"/>
  <c r="W16" i="11"/>
  <c r="Y16" i="11" s="1"/>
  <c r="R16" i="11"/>
  <c r="Q16" i="11"/>
  <c r="S16" i="11" s="1"/>
  <c r="L16" i="11"/>
  <c r="K16" i="11"/>
  <c r="M16" i="11" s="1"/>
  <c r="D16" i="11"/>
  <c r="C16" i="11"/>
  <c r="AD15" i="11"/>
  <c r="AC15" i="11"/>
  <c r="AE15" i="11" s="1"/>
  <c r="X15" i="11"/>
  <c r="W15" i="11"/>
  <c r="Y15" i="11" s="1"/>
  <c r="R15" i="11"/>
  <c r="Q15" i="11"/>
  <c r="S15" i="11" s="1"/>
  <c r="L15" i="11"/>
  <c r="K15" i="11"/>
  <c r="M15" i="11" s="1"/>
  <c r="D15" i="11"/>
  <c r="C15" i="11"/>
  <c r="AD14" i="11"/>
  <c r="AC14" i="11"/>
  <c r="AE14" i="11" s="1"/>
  <c r="X14" i="11"/>
  <c r="W14" i="11"/>
  <c r="Y14" i="11" s="1"/>
  <c r="R14" i="11"/>
  <c r="Q14" i="11"/>
  <c r="S14" i="11" s="1"/>
  <c r="L14" i="11"/>
  <c r="K14" i="11"/>
  <c r="M14" i="11" s="1"/>
  <c r="D14" i="11"/>
  <c r="C14" i="11"/>
  <c r="AD13" i="11"/>
  <c r="AC13" i="11"/>
  <c r="AE13" i="11" s="1"/>
  <c r="X13" i="11"/>
  <c r="W13" i="11"/>
  <c r="Y13" i="11" s="1"/>
  <c r="R13" i="11"/>
  <c r="Q13" i="11"/>
  <c r="S13" i="11" s="1"/>
  <c r="L13" i="11"/>
  <c r="K13" i="11"/>
  <c r="M13" i="11" s="1"/>
  <c r="D13" i="11"/>
  <c r="C13" i="11"/>
  <c r="AD12" i="11"/>
  <c r="AC12" i="11"/>
  <c r="AE12" i="11" s="1"/>
  <c r="X12" i="11"/>
  <c r="W12" i="11"/>
  <c r="Y12" i="11" s="1"/>
  <c r="R12" i="11"/>
  <c r="Q12" i="11"/>
  <c r="S12" i="11" s="1"/>
  <c r="L12" i="11"/>
  <c r="K12" i="11"/>
  <c r="M12" i="11" s="1"/>
  <c r="D12" i="11"/>
  <c r="C12" i="11"/>
  <c r="AD11" i="11"/>
  <c r="AC11" i="11"/>
  <c r="AE11" i="11" s="1"/>
  <c r="X11" i="11"/>
  <c r="W11" i="11"/>
  <c r="Y11" i="11" s="1"/>
  <c r="R11" i="11"/>
  <c r="Q11" i="11"/>
  <c r="S11" i="11" s="1"/>
  <c r="L11" i="11"/>
  <c r="K11" i="11"/>
  <c r="M11" i="11" s="1"/>
  <c r="D11" i="11"/>
  <c r="C11" i="11"/>
  <c r="AD10" i="11"/>
  <c r="AC10" i="11"/>
  <c r="AE10" i="11" s="1"/>
  <c r="X10" i="11"/>
  <c r="W10" i="11"/>
  <c r="Y10" i="11" s="1"/>
  <c r="R10" i="11"/>
  <c r="Q10" i="11"/>
  <c r="S10" i="11" s="1"/>
  <c r="L10" i="11"/>
  <c r="K10" i="11"/>
  <c r="M10" i="11" s="1"/>
  <c r="D10" i="11"/>
  <c r="C10" i="11"/>
  <c r="AD9" i="11"/>
  <c r="AC9" i="11"/>
  <c r="AE9" i="11" s="1"/>
  <c r="X9" i="11"/>
  <c r="W9" i="11"/>
  <c r="Y9" i="11" s="1"/>
  <c r="R9" i="11"/>
  <c r="Q9" i="11"/>
  <c r="S9" i="11" s="1"/>
  <c r="L9" i="11"/>
  <c r="K9" i="11"/>
  <c r="M9" i="11" s="1"/>
  <c r="D9" i="11"/>
  <c r="C9" i="11"/>
  <c r="AD8" i="11"/>
  <c r="AC8" i="11"/>
  <c r="AE8" i="11" s="1"/>
  <c r="X8" i="11"/>
  <c r="W8" i="11"/>
  <c r="Y8" i="11" s="1"/>
  <c r="R8" i="11"/>
  <c r="Q8" i="11"/>
  <c r="S8" i="11" s="1"/>
  <c r="L8" i="11"/>
  <c r="K8" i="11"/>
  <c r="M8" i="11" s="1"/>
  <c r="D8" i="11"/>
  <c r="C8" i="11"/>
  <c r="AD7" i="11"/>
  <c r="AC7" i="11"/>
  <c r="AE7" i="11" s="1"/>
  <c r="X7" i="11"/>
  <c r="W7" i="11"/>
  <c r="Y7" i="11" s="1"/>
  <c r="R7" i="11"/>
  <c r="Q7" i="11"/>
  <c r="S7" i="11" s="1"/>
  <c r="L7" i="11"/>
  <c r="K7" i="11"/>
  <c r="M7" i="11" s="1"/>
  <c r="D7" i="11"/>
  <c r="C7" i="11"/>
  <c r="AD6" i="11"/>
  <c r="AC6" i="11"/>
  <c r="AE6" i="11" s="1"/>
  <c r="X6" i="11"/>
  <c r="W6" i="11"/>
  <c r="Y6" i="11" s="1"/>
  <c r="R6" i="11"/>
  <c r="Q6" i="11"/>
  <c r="S6" i="11" s="1"/>
  <c r="L6" i="11"/>
  <c r="K6" i="11"/>
  <c r="M6" i="11" s="1"/>
  <c r="D6" i="11"/>
  <c r="C6" i="11"/>
  <c r="AD5" i="11"/>
  <c r="AC5" i="11"/>
  <c r="AE5" i="11" s="1"/>
  <c r="X5" i="11"/>
  <c r="W5" i="11"/>
  <c r="Y5" i="11" s="1"/>
  <c r="R5" i="11"/>
  <c r="Q5" i="11"/>
  <c r="S5" i="11" s="1"/>
  <c r="L5" i="11"/>
  <c r="K5" i="11"/>
  <c r="M5" i="11" s="1"/>
  <c r="D5" i="11"/>
  <c r="C5" i="11"/>
  <c r="AD4" i="11"/>
  <c r="AC4" i="11"/>
  <c r="AE4" i="11" s="1"/>
  <c r="X4" i="11"/>
  <c r="W4" i="11"/>
  <c r="Y4" i="11" s="1"/>
  <c r="R4" i="11"/>
  <c r="Q4" i="11"/>
  <c r="S4" i="11" s="1"/>
  <c r="L4" i="11"/>
  <c r="K4" i="11"/>
  <c r="M4" i="11" s="1"/>
  <c r="D4" i="11"/>
  <c r="C4" i="11"/>
  <c r="AD3" i="11"/>
  <c r="AC3" i="11"/>
  <c r="AE3" i="11" s="1"/>
  <c r="X3" i="11"/>
  <c r="W3" i="11"/>
  <c r="Y3" i="11" s="1"/>
  <c r="R3" i="11"/>
  <c r="Q3" i="11"/>
  <c r="S3" i="11" s="1"/>
  <c r="L3" i="11"/>
  <c r="K3" i="11"/>
  <c r="M3" i="11" s="1"/>
  <c r="D3" i="11"/>
  <c r="C3" i="11"/>
  <c r="AD2" i="11"/>
  <c r="AC2" i="11"/>
  <c r="X2" i="11"/>
  <c r="W2" i="11"/>
  <c r="R2" i="11"/>
  <c r="Q2" i="11"/>
  <c r="L2" i="11"/>
  <c r="K2" i="11"/>
  <c r="D2" i="11"/>
  <c r="C2" i="11"/>
  <c r="AD39" i="10"/>
  <c r="AC39" i="10"/>
  <c r="AE39" i="10" s="1"/>
  <c r="X39" i="10"/>
  <c r="W39" i="10"/>
  <c r="Y39" i="10" s="1"/>
  <c r="R39" i="10"/>
  <c r="Q39" i="10"/>
  <c r="S39" i="10" s="1"/>
  <c r="L39" i="10"/>
  <c r="K39" i="10"/>
  <c r="D39" i="10"/>
  <c r="C39" i="10"/>
  <c r="AD38" i="10"/>
  <c r="AC38" i="10"/>
  <c r="AE38" i="10" s="1"/>
  <c r="X38" i="10"/>
  <c r="W38" i="10"/>
  <c r="Y38" i="10" s="1"/>
  <c r="R38" i="10"/>
  <c r="Q38" i="10"/>
  <c r="S38" i="10" s="1"/>
  <c r="L38" i="10"/>
  <c r="K38" i="10"/>
  <c r="D38" i="10"/>
  <c r="C38" i="10"/>
  <c r="AD37" i="10"/>
  <c r="AC37" i="10"/>
  <c r="AE37" i="10" s="1"/>
  <c r="X37" i="10"/>
  <c r="W37" i="10"/>
  <c r="Y37" i="10" s="1"/>
  <c r="R37" i="10"/>
  <c r="Q37" i="10"/>
  <c r="S37" i="10" s="1"/>
  <c r="L37" i="10"/>
  <c r="K37" i="10"/>
  <c r="D37" i="10"/>
  <c r="C37" i="10"/>
  <c r="AD36" i="10"/>
  <c r="AC36" i="10"/>
  <c r="AE36" i="10" s="1"/>
  <c r="X36" i="10"/>
  <c r="W36" i="10"/>
  <c r="Y36" i="10" s="1"/>
  <c r="R36" i="10"/>
  <c r="Q36" i="10"/>
  <c r="S36" i="10" s="1"/>
  <c r="L36" i="10"/>
  <c r="K36" i="10"/>
  <c r="D36" i="10"/>
  <c r="C36" i="10"/>
  <c r="AD35" i="10"/>
  <c r="AC35" i="10"/>
  <c r="AE35" i="10" s="1"/>
  <c r="X35" i="10"/>
  <c r="W35" i="10"/>
  <c r="Y35" i="10" s="1"/>
  <c r="R35" i="10"/>
  <c r="Q35" i="10"/>
  <c r="S35" i="10" s="1"/>
  <c r="L35" i="10"/>
  <c r="K35" i="10"/>
  <c r="D35" i="10"/>
  <c r="C35" i="10"/>
  <c r="AD34" i="10"/>
  <c r="AC34" i="10"/>
  <c r="AE34" i="10" s="1"/>
  <c r="X34" i="10"/>
  <c r="W34" i="10"/>
  <c r="Y34" i="10" s="1"/>
  <c r="R34" i="10"/>
  <c r="Q34" i="10"/>
  <c r="S34" i="10" s="1"/>
  <c r="L34" i="10"/>
  <c r="K34" i="10"/>
  <c r="D34" i="10"/>
  <c r="C34" i="10"/>
  <c r="AD33" i="10"/>
  <c r="AC33" i="10"/>
  <c r="AE33" i="10" s="1"/>
  <c r="X33" i="10"/>
  <c r="W33" i="10"/>
  <c r="Y33" i="10" s="1"/>
  <c r="R33" i="10"/>
  <c r="Q33" i="10"/>
  <c r="S33" i="10" s="1"/>
  <c r="L33" i="10"/>
  <c r="K33" i="10"/>
  <c r="D33" i="10"/>
  <c r="C33" i="10"/>
  <c r="AD32" i="10"/>
  <c r="AC32" i="10"/>
  <c r="AE32" i="10" s="1"/>
  <c r="X32" i="10"/>
  <c r="W32" i="10"/>
  <c r="Y32" i="10" s="1"/>
  <c r="R32" i="10"/>
  <c r="Q32" i="10"/>
  <c r="S32" i="10" s="1"/>
  <c r="L32" i="10"/>
  <c r="K32" i="10"/>
  <c r="D32" i="10"/>
  <c r="C32" i="10"/>
  <c r="AD31" i="10"/>
  <c r="AC31" i="10"/>
  <c r="AE31" i="10" s="1"/>
  <c r="X31" i="10"/>
  <c r="W31" i="10"/>
  <c r="Y31" i="10" s="1"/>
  <c r="R31" i="10"/>
  <c r="Q31" i="10"/>
  <c r="S31" i="10" s="1"/>
  <c r="L31" i="10"/>
  <c r="K31" i="10"/>
  <c r="D31" i="10"/>
  <c r="C31" i="10"/>
  <c r="AD30" i="10"/>
  <c r="AC30" i="10"/>
  <c r="AE30" i="10" s="1"/>
  <c r="X30" i="10"/>
  <c r="W30" i="10"/>
  <c r="Y30" i="10" s="1"/>
  <c r="R30" i="10"/>
  <c r="Q30" i="10"/>
  <c r="S30" i="10" s="1"/>
  <c r="L30" i="10"/>
  <c r="K30" i="10"/>
  <c r="D30" i="10"/>
  <c r="C30" i="10"/>
  <c r="AD29" i="10"/>
  <c r="AC29" i="10"/>
  <c r="AE29" i="10" s="1"/>
  <c r="X29" i="10"/>
  <c r="W29" i="10"/>
  <c r="Y29" i="10" s="1"/>
  <c r="R29" i="10"/>
  <c r="Q29" i="10"/>
  <c r="S29" i="10" s="1"/>
  <c r="L29" i="10"/>
  <c r="K29" i="10"/>
  <c r="D29" i="10"/>
  <c r="C29" i="10"/>
  <c r="AD28" i="10"/>
  <c r="AC28" i="10"/>
  <c r="AE28" i="10" s="1"/>
  <c r="X28" i="10"/>
  <c r="W28" i="10"/>
  <c r="Y28" i="10" s="1"/>
  <c r="R28" i="10"/>
  <c r="Q28" i="10"/>
  <c r="S28" i="10" s="1"/>
  <c r="L28" i="10"/>
  <c r="K28" i="10"/>
  <c r="D28" i="10"/>
  <c r="C28" i="10"/>
  <c r="AD27" i="10"/>
  <c r="AC27" i="10"/>
  <c r="AE27" i="10" s="1"/>
  <c r="X27" i="10"/>
  <c r="W27" i="10"/>
  <c r="Y27" i="10" s="1"/>
  <c r="R27" i="10"/>
  <c r="Q27" i="10"/>
  <c r="S27" i="10" s="1"/>
  <c r="L27" i="10"/>
  <c r="K27" i="10"/>
  <c r="D27" i="10"/>
  <c r="C27" i="10"/>
  <c r="AD26" i="10"/>
  <c r="AC26" i="10"/>
  <c r="AE26" i="10" s="1"/>
  <c r="X26" i="10"/>
  <c r="W26" i="10"/>
  <c r="Y26" i="10" s="1"/>
  <c r="R26" i="10"/>
  <c r="Q26" i="10"/>
  <c r="S26" i="10" s="1"/>
  <c r="L26" i="10"/>
  <c r="K26" i="10"/>
  <c r="D26" i="10"/>
  <c r="C26" i="10"/>
  <c r="AD25" i="10"/>
  <c r="AC25" i="10"/>
  <c r="AE25" i="10" s="1"/>
  <c r="X25" i="10"/>
  <c r="W25" i="10"/>
  <c r="Y25" i="10" s="1"/>
  <c r="R25" i="10"/>
  <c r="Q25" i="10"/>
  <c r="S25" i="10" s="1"/>
  <c r="L25" i="10"/>
  <c r="K25" i="10"/>
  <c r="D25" i="10"/>
  <c r="C25" i="10"/>
  <c r="AD24" i="10"/>
  <c r="AC24" i="10"/>
  <c r="AE24" i="10" s="1"/>
  <c r="X24" i="10"/>
  <c r="W24" i="10"/>
  <c r="Y24" i="10" s="1"/>
  <c r="R24" i="10"/>
  <c r="Q24" i="10"/>
  <c r="S24" i="10" s="1"/>
  <c r="L24" i="10"/>
  <c r="K24" i="10"/>
  <c r="D24" i="10"/>
  <c r="C24" i="10"/>
  <c r="AD23" i="10"/>
  <c r="AC23" i="10"/>
  <c r="AE23" i="10" s="1"/>
  <c r="X23" i="10"/>
  <c r="W23" i="10"/>
  <c r="Y23" i="10" s="1"/>
  <c r="R23" i="10"/>
  <c r="Q23" i="10"/>
  <c r="S23" i="10" s="1"/>
  <c r="L23" i="10"/>
  <c r="K23" i="10"/>
  <c r="D23" i="10"/>
  <c r="C23" i="10"/>
  <c r="AD22" i="10"/>
  <c r="AC22" i="10"/>
  <c r="AE22" i="10" s="1"/>
  <c r="X22" i="10"/>
  <c r="W22" i="10"/>
  <c r="Y22" i="10" s="1"/>
  <c r="R22" i="10"/>
  <c r="Q22" i="10"/>
  <c r="S22" i="10" s="1"/>
  <c r="L22" i="10"/>
  <c r="K22" i="10"/>
  <c r="D22" i="10"/>
  <c r="C22" i="10"/>
  <c r="AD21" i="10"/>
  <c r="AC21" i="10"/>
  <c r="AE21" i="10" s="1"/>
  <c r="X21" i="10"/>
  <c r="W21" i="10"/>
  <c r="Y21" i="10" s="1"/>
  <c r="R21" i="10"/>
  <c r="Q21" i="10"/>
  <c r="S21" i="10" s="1"/>
  <c r="L21" i="10"/>
  <c r="K21" i="10"/>
  <c r="D21" i="10"/>
  <c r="C21" i="10"/>
  <c r="AD20" i="10"/>
  <c r="AC20" i="10"/>
  <c r="AE20" i="10" s="1"/>
  <c r="X20" i="10"/>
  <c r="W20" i="10"/>
  <c r="Y20" i="10" s="1"/>
  <c r="R20" i="10"/>
  <c r="Q20" i="10"/>
  <c r="S20" i="10" s="1"/>
  <c r="L20" i="10"/>
  <c r="K20" i="10"/>
  <c r="D20" i="10"/>
  <c r="C20" i="10"/>
  <c r="AD19" i="10"/>
  <c r="AC19" i="10"/>
  <c r="AE19" i="10" s="1"/>
  <c r="X19" i="10"/>
  <c r="W19" i="10"/>
  <c r="Y19" i="10" s="1"/>
  <c r="R19" i="10"/>
  <c r="Q19" i="10"/>
  <c r="S19" i="10" s="1"/>
  <c r="L19" i="10"/>
  <c r="K19" i="10"/>
  <c r="D19" i="10"/>
  <c r="C19" i="10"/>
  <c r="AD18" i="10"/>
  <c r="AC18" i="10"/>
  <c r="AE18" i="10" s="1"/>
  <c r="X18" i="10"/>
  <c r="W18" i="10"/>
  <c r="Y18" i="10" s="1"/>
  <c r="R18" i="10"/>
  <c r="Q18" i="10"/>
  <c r="S18" i="10" s="1"/>
  <c r="L18" i="10"/>
  <c r="K18" i="10"/>
  <c r="D18" i="10"/>
  <c r="C18" i="10"/>
  <c r="AD17" i="10"/>
  <c r="AC17" i="10"/>
  <c r="AE17" i="10" s="1"/>
  <c r="X17" i="10"/>
  <c r="W17" i="10"/>
  <c r="Y17" i="10" s="1"/>
  <c r="R17" i="10"/>
  <c r="Q17" i="10"/>
  <c r="S17" i="10" s="1"/>
  <c r="L17" i="10"/>
  <c r="K17" i="10"/>
  <c r="D17" i="10"/>
  <c r="C17" i="10"/>
  <c r="AD16" i="10"/>
  <c r="AC16" i="10"/>
  <c r="AE16" i="10" s="1"/>
  <c r="X16" i="10"/>
  <c r="W16" i="10"/>
  <c r="Y16" i="10" s="1"/>
  <c r="R16" i="10"/>
  <c r="Q16" i="10"/>
  <c r="S16" i="10" s="1"/>
  <c r="L16" i="10"/>
  <c r="K16" i="10"/>
  <c r="D16" i="10"/>
  <c r="C16" i="10"/>
  <c r="AD15" i="10"/>
  <c r="AC15" i="10"/>
  <c r="AE15" i="10" s="1"/>
  <c r="X15" i="10"/>
  <c r="W15" i="10"/>
  <c r="Y15" i="10" s="1"/>
  <c r="R15" i="10"/>
  <c r="Q15" i="10"/>
  <c r="S15" i="10" s="1"/>
  <c r="L15" i="10"/>
  <c r="K15" i="10"/>
  <c r="D15" i="10"/>
  <c r="C15" i="10"/>
  <c r="AD14" i="10"/>
  <c r="AC14" i="10"/>
  <c r="AE14" i="10" s="1"/>
  <c r="X14" i="10"/>
  <c r="W14" i="10"/>
  <c r="Y14" i="10" s="1"/>
  <c r="R14" i="10"/>
  <c r="Q14" i="10"/>
  <c r="S14" i="10" s="1"/>
  <c r="L14" i="10"/>
  <c r="K14" i="10"/>
  <c r="D14" i="10"/>
  <c r="C14" i="10"/>
  <c r="AD13" i="10"/>
  <c r="AC13" i="10"/>
  <c r="AE13" i="10" s="1"/>
  <c r="X13" i="10"/>
  <c r="W13" i="10"/>
  <c r="Y13" i="10" s="1"/>
  <c r="R13" i="10"/>
  <c r="Q13" i="10"/>
  <c r="S13" i="10" s="1"/>
  <c r="L13" i="10"/>
  <c r="K13" i="10"/>
  <c r="D13" i="10"/>
  <c r="C13" i="10"/>
  <c r="AD12" i="10"/>
  <c r="AC12" i="10"/>
  <c r="AE12" i="10" s="1"/>
  <c r="X12" i="10"/>
  <c r="W12" i="10"/>
  <c r="Y12" i="10" s="1"/>
  <c r="R12" i="10"/>
  <c r="Q12" i="10"/>
  <c r="S12" i="10" s="1"/>
  <c r="L12" i="10"/>
  <c r="K12" i="10"/>
  <c r="D12" i="10"/>
  <c r="C12" i="10"/>
  <c r="AD11" i="10"/>
  <c r="AC11" i="10"/>
  <c r="AE11" i="10" s="1"/>
  <c r="X11" i="10"/>
  <c r="W11" i="10"/>
  <c r="Y11" i="10" s="1"/>
  <c r="R11" i="10"/>
  <c r="Q11" i="10"/>
  <c r="S11" i="10" s="1"/>
  <c r="L11" i="10"/>
  <c r="K11" i="10"/>
  <c r="D11" i="10"/>
  <c r="C11" i="10"/>
  <c r="AD10" i="10"/>
  <c r="AC10" i="10"/>
  <c r="AE10" i="10" s="1"/>
  <c r="X10" i="10"/>
  <c r="W10" i="10"/>
  <c r="Y10" i="10" s="1"/>
  <c r="R10" i="10"/>
  <c r="Q10" i="10"/>
  <c r="S10" i="10" s="1"/>
  <c r="L10" i="10"/>
  <c r="K10" i="10"/>
  <c r="D10" i="10"/>
  <c r="C10" i="10"/>
  <c r="AD9" i="10"/>
  <c r="AC9" i="10"/>
  <c r="AE9" i="10" s="1"/>
  <c r="X9" i="10"/>
  <c r="W9" i="10"/>
  <c r="Y9" i="10" s="1"/>
  <c r="R9" i="10"/>
  <c r="Q9" i="10"/>
  <c r="S9" i="10" s="1"/>
  <c r="L9" i="10"/>
  <c r="K9" i="10"/>
  <c r="D9" i="10"/>
  <c r="C9" i="10"/>
  <c r="AD8" i="10"/>
  <c r="AC8" i="10"/>
  <c r="AE8" i="10" s="1"/>
  <c r="X8" i="10"/>
  <c r="W8" i="10"/>
  <c r="Y8" i="10" s="1"/>
  <c r="R8" i="10"/>
  <c r="Q8" i="10"/>
  <c r="S8" i="10" s="1"/>
  <c r="L8" i="10"/>
  <c r="K8" i="10"/>
  <c r="D8" i="10"/>
  <c r="C8" i="10"/>
  <c r="AD7" i="10"/>
  <c r="AC7" i="10"/>
  <c r="AE7" i="10" s="1"/>
  <c r="X7" i="10"/>
  <c r="W7" i="10"/>
  <c r="Y7" i="10" s="1"/>
  <c r="R7" i="10"/>
  <c r="Q7" i="10"/>
  <c r="S7" i="10" s="1"/>
  <c r="L7" i="10"/>
  <c r="K7" i="10"/>
  <c r="D7" i="10"/>
  <c r="C7" i="10"/>
  <c r="AD6" i="10"/>
  <c r="AC6" i="10"/>
  <c r="AE6" i="10" s="1"/>
  <c r="X6" i="10"/>
  <c r="W6" i="10"/>
  <c r="Y6" i="10" s="1"/>
  <c r="R6" i="10"/>
  <c r="Q6" i="10"/>
  <c r="S6" i="10" s="1"/>
  <c r="L6" i="10"/>
  <c r="K6" i="10"/>
  <c r="D6" i="10"/>
  <c r="C6" i="10"/>
  <c r="AD5" i="10"/>
  <c r="AC5" i="10"/>
  <c r="AE5" i="10" s="1"/>
  <c r="X5" i="10"/>
  <c r="W5" i="10"/>
  <c r="Y5" i="10" s="1"/>
  <c r="R5" i="10"/>
  <c r="Q5" i="10"/>
  <c r="S5" i="10" s="1"/>
  <c r="L5" i="10"/>
  <c r="K5" i="10"/>
  <c r="D5" i="10"/>
  <c r="C5" i="10"/>
  <c r="AD4" i="10"/>
  <c r="AC4" i="10"/>
  <c r="AE4" i="10" s="1"/>
  <c r="X4" i="10"/>
  <c r="W4" i="10"/>
  <c r="Y4" i="10" s="1"/>
  <c r="R4" i="10"/>
  <c r="Q4" i="10"/>
  <c r="S4" i="10" s="1"/>
  <c r="L4" i="10"/>
  <c r="K4" i="10"/>
  <c r="D4" i="10"/>
  <c r="C4" i="10"/>
  <c r="AD3" i="10"/>
  <c r="AC3" i="10"/>
  <c r="AE3" i="10" s="1"/>
  <c r="X3" i="10"/>
  <c r="W3" i="10"/>
  <c r="Y3" i="10" s="1"/>
  <c r="R3" i="10"/>
  <c r="Q3" i="10"/>
  <c r="S3" i="10" s="1"/>
  <c r="L3" i="10"/>
  <c r="K3" i="10"/>
  <c r="D3" i="10"/>
  <c r="C3" i="10"/>
  <c r="AD2" i="10"/>
  <c r="AC2" i="10"/>
  <c r="X2" i="10"/>
  <c r="W2" i="10"/>
  <c r="R2" i="10"/>
  <c r="Q2" i="10"/>
  <c r="L2" i="10"/>
  <c r="K2" i="10"/>
  <c r="D2" i="10"/>
  <c r="C2" i="10"/>
  <c r="AD40" i="9"/>
  <c r="AC40" i="9"/>
  <c r="AE40" i="9" s="1"/>
  <c r="X40" i="9"/>
  <c r="W40" i="9"/>
  <c r="Y40" i="9" s="1"/>
  <c r="R40" i="9"/>
  <c r="Q40" i="9"/>
  <c r="S40" i="9" s="1"/>
  <c r="L40" i="9"/>
  <c r="K40" i="9"/>
  <c r="M40" i="9" s="1"/>
  <c r="D40" i="9"/>
  <c r="C40" i="9"/>
  <c r="AD39" i="9"/>
  <c r="AC39" i="9"/>
  <c r="AE39" i="9" s="1"/>
  <c r="X39" i="9"/>
  <c r="W39" i="9"/>
  <c r="Y39" i="9" s="1"/>
  <c r="R39" i="9"/>
  <c r="Q39" i="9"/>
  <c r="S39" i="9" s="1"/>
  <c r="L39" i="9"/>
  <c r="K39" i="9"/>
  <c r="M39" i="9" s="1"/>
  <c r="D39" i="9"/>
  <c r="C39" i="9"/>
  <c r="AD38" i="9"/>
  <c r="AC38" i="9"/>
  <c r="AE38" i="9" s="1"/>
  <c r="X38" i="9"/>
  <c r="W38" i="9"/>
  <c r="Y38" i="9" s="1"/>
  <c r="R38" i="9"/>
  <c r="Q38" i="9"/>
  <c r="S38" i="9" s="1"/>
  <c r="L38" i="9"/>
  <c r="K38" i="9"/>
  <c r="M38" i="9" s="1"/>
  <c r="D38" i="9"/>
  <c r="C38" i="9"/>
  <c r="AD37" i="9"/>
  <c r="AC37" i="9"/>
  <c r="AE37" i="9" s="1"/>
  <c r="X37" i="9"/>
  <c r="W37" i="9"/>
  <c r="Y37" i="9" s="1"/>
  <c r="R37" i="9"/>
  <c r="Q37" i="9"/>
  <c r="S37" i="9" s="1"/>
  <c r="L37" i="9"/>
  <c r="K37" i="9"/>
  <c r="M37" i="9" s="1"/>
  <c r="D37" i="9"/>
  <c r="C37" i="9"/>
  <c r="AD36" i="9"/>
  <c r="AC36" i="9"/>
  <c r="AE36" i="9" s="1"/>
  <c r="X36" i="9"/>
  <c r="W36" i="9"/>
  <c r="Y36" i="9" s="1"/>
  <c r="R36" i="9"/>
  <c r="Q36" i="9"/>
  <c r="S36" i="9" s="1"/>
  <c r="L36" i="9"/>
  <c r="K36" i="9"/>
  <c r="M36" i="9" s="1"/>
  <c r="D36" i="9"/>
  <c r="C36" i="9"/>
  <c r="AD35" i="9"/>
  <c r="AC35" i="9"/>
  <c r="AE35" i="9" s="1"/>
  <c r="X35" i="9"/>
  <c r="W35" i="9"/>
  <c r="Y35" i="9" s="1"/>
  <c r="R35" i="9"/>
  <c r="Q35" i="9"/>
  <c r="S35" i="9" s="1"/>
  <c r="L35" i="9"/>
  <c r="K35" i="9"/>
  <c r="M35" i="9" s="1"/>
  <c r="D35" i="9"/>
  <c r="C35" i="9"/>
  <c r="AD34" i="9"/>
  <c r="AC34" i="9"/>
  <c r="AE34" i="9" s="1"/>
  <c r="X34" i="9"/>
  <c r="W34" i="9"/>
  <c r="Y34" i="9" s="1"/>
  <c r="R34" i="9"/>
  <c r="Q34" i="9"/>
  <c r="S34" i="9" s="1"/>
  <c r="L34" i="9"/>
  <c r="K34" i="9"/>
  <c r="M34" i="9" s="1"/>
  <c r="D34" i="9"/>
  <c r="C34" i="9"/>
  <c r="AD33" i="9"/>
  <c r="AC33" i="9"/>
  <c r="AE33" i="9" s="1"/>
  <c r="X33" i="9"/>
  <c r="W33" i="9"/>
  <c r="Y33" i="9" s="1"/>
  <c r="R33" i="9"/>
  <c r="Q33" i="9"/>
  <c r="S33" i="9" s="1"/>
  <c r="L33" i="9"/>
  <c r="K33" i="9"/>
  <c r="M33" i="9" s="1"/>
  <c r="D33" i="9"/>
  <c r="C33" i="9"/>
  <c r="AD32" i="9"/>
  <c r="AC32" i="9"/>
  <c r="AE32" i="9" s="1"/>
  <c r="X32" i="9"/>
  <c r="W32" i="9"/>
  <c r="Y32" i="9" s="1"/>
  <c r="R32" i="9"/>
  <c r="Q32" i="9"/>
  <c r="S32" i="9" s="1"/>
  <c r="L32" i="9"/>
  <c r="K32" i="9"/>
  <c r="M32" i="9" s="1"/>
  <c r="D32" i="9"/>
  <c r="C32" i="9"/>
  <c r="AD31" i="9"/>
  <c r="AC31" i="9"/>
  <c r="AE31" i="9" s="1"/>
  <c r="X31" i="9"/>
  <c r="W31" i="9"/>
  <c r="Y31" i="9" s="1"/>
  <c r="R31" i="9"/>
  <c r="Q31" i="9"/>
  <c r="S31" i="9" s="1"/>
  <c r="L31" i="9"/>
  <c r="K31" i="9"/>
  <c r="M31" i="9" s="1"/>
  <c r="D31" i="9"/>
  <c r="C31" i="9"/>
  <c r="AD30" i="9"/>
  <c r="AC30" i="9"/>
  <c r="AE30" i="9" s="1"/>
  <c r="X30" i="9"/>
  <c r="W30" i="9"/>
  <c r="Y30" i="9" s="1"/>
  <c r="R30" i="9"/>
  <c r="Q30" i="9"/>
  <c r="S30" i="9" s="1"/>
  <c r="L30" i="9"/>
  <c r="K30" i="9"/>
  <c r="M30" i="9" s="1"/>
  <c r="D30" i="9"/>
  <c r="C30" i="9"/>
  <c r="AD29" i="9"/>
  <c r="AC29" i="9"/>
  <c r="AE29" i="9" s="1"/>
  <c r="X29" i="9"/>
  <c r="W29" i="9"/>
  <c r="Y29" i="9" s="1"/>
  <c r="R29" i="9"/>
  <c r="Q29" i="9"/>
  <c r="S29" i="9" s="1"/>
  <c r="L29" i="9"/>
  <c r="K29" i="9"/>
  <c r="M29" i="9" s="1"/>
  <c r="D29" i="9"/>
  <c r="C29" i="9"/>
  <c r="AD28" i="9"/>
  <c r="AC28" i="9"/>
  <c r="AE28" i="9" s="1"/>
  <c r="X28" i="9"/>
  <c r="W28" i="9"/>
  <c r="Y28" i="9" s="1"/>
  <c r="R28" i="9"/>
  <c r="Q28" i="9"/>
  <c r="S28" i="9" s="1"/>
  <c r="L28" i="9"/>
  <c r="K28" i="9"/>
  <c r="M28" i="9" s="1"/>
  <c r="D28" i="9"/>
  <c r="C28" i="9"/>
  <c r="AD27" i="9"/>
  <c r="AC27" i="9"/>
  <c r="AE27" i="9" s="1"/>
  <c r="X27" i="9"/>
  <c r="W27" i="9"/>
  <c r="Y27" i="9" s="1"/>
  <c r="R27" i="9"/>
  <c r="Q27" i="9"/>
  <c r="S27" i="9" s="1"/>
  <c r="L27" i="9"/>
  <c r="K27" i="9"/>
  <c r="M27" i="9" s="1"/>
  <c r="D27" i="9"/>
  <c r="C27" i="9"/>
  <c r="AD26" i="9"/>
  <c r="AC26" i="9"/>
  <c r="AE26" i="9" s="1"/>
  <c r="X26" i="9"/>
  <c r="W26" i="9"/>
  <c r="Y26" i="9" s="1"/>
  <c r="R26" i="9"/>
  <c r="Q26" i="9"/>
  <c r="S26" i="9" s="1"/>
  <c r="L26" i="9"/>
  <c r="K26" i="9"/>
  <c r="M26" i="9" s="1"/>
  <c r="D26" i="9"/>
  <c r="C26" i="9"/>
  <c r="AD25" i="9"/>
  <c r="AC25" i="9"/>
  <c r="AE25" i="9" s="1"/>
  <c r="X25" i="9"/>
  <c r="W25" i="9"/>
  <c r="Y25" i="9" s="1"/>
  <c r="R25" i="9"/>
  <c r="Q25" i="9"/>
  <c r="S25" i="9" s="1"/>
  <c r="L25" i="9"/>
  <c r="K25" i="9"/>
  <c r="M25" i="9" s="1"/>
  <c r="D25" i="9"/>
  <c r="C25" i="9"/>
  <c r="AD24" i="9"/>
  <c r="AC24" i="9"/>
  <c r="AE24" i="9" s="1"/>
  <c r="X24" i="9"/>
  <c r="W24" i="9"/>
  <c r="Y24" i="9" s="1"/>
  <c r="R24" i="9"/>
  <c r="Q24" i="9"/>
  <c r="S24" i="9" s="1"/>
  <c r="L24" i="9"/>
  <c r="K24" i="9"/>
  <c r="M24" i="9" s="1"/>
  <c r="D24" i="9"/>
  <c r="C24" i="9"/>
  <c r="AD23" i="9"/>
  <c r="AC23" i="9"/>
  <c r="AE23" i="9" s="1"/>
  <c r="X23" i="9"/>
  <c r="W23" i="9"/>
  <c r="Y23" i="9" s="1"/>
  <c r="R23" i="9"/>
  <c r="Q23" i="9"/>
  <c r="S23" i="9" s="1"/>
  <c r="L23" i="9"/>
  <c r="K23" i="9"/>
  <c r="M23" i="9" s="1"/>
  <c r="D23" i="9"/>
  <c r="C23" i="9"/>
  <c r="AD22" i="9"/>
  <c r="AC22" i="9"/>
  <c r="AE22" i="9" s="1"/>
  <c r="X22" i="9"/>
  <c r="W22" i="9"/>
  <c r="Y22" i="9" s="1"/>
  <c r="R22" i="9"/>
  <c r="Q22" i="9"/>
  <c r="S22" i="9" s="1"/>
  <c r="L22" i="9"/>
  <c r="K22" i="9"/>
  <c r="M22" i="9" s="1"/>
  <c r="D22" i="9"/>
  <c r="C22" i="9"/>
  <c r="AD21" i="9"/>
  <c r="AC21" i="9"/>
  <c r="AE21" i="9" s="1"/>
  <c r="X21" i="9"/>
  <c r="W21" i="9"/>
  <c r="Y21" i="9" s="1"/>
  <c r="R21" i="9"/>
  <c r="Q21" i="9"/>
  <c r="S21" i="9" s="1"/>
  <c r="L21" i="9"/>
  <c r="K21" i="9"/>
  <c r="M21" i="9" s="1"/>
  <c r="D21" i="9"/>
  <c r="C21" i="9"/>
  <c r="AD20" i="9"/>
  <c r="AC20" i="9"/>
  <c r="AE20" i="9" s="1"/>
  <c r="X20" i="9"/>
  <c r="W20" i="9"/>
  <c r="Y20" i="9" s="1"/>
  <c r="R20" i="9"/>
  <c r="Q20" i="9"/>
  <c r="S20" i="9" s="1"/>
  <c r="L20" i="9"/>
  <c r="K20" i="9"/>
  <c r="M20" i="9" s="1"/>
  <c r="D20" i="9"/>
  <c r="C20" i="9"/>
  <c r="AD19" i="9"/>
  <c r="AC19" i="9"/>
  <c r="AE19" i="9" s="1"/>
  <c r="X19" i="9"/>
  <c r="W19" i="9"/>
  <c r="Y19" i="9" s="1"/>
  <c r="R19" i="9"/>
  <c r="Q19" i="9"/>
  <c r="S19" i="9" s="1"/>
  <c r="L19" i="9"/>
  <c r="K19" i="9"/>
  <c r="M19" i="9" s="1"/>
  <c r="D19" i="9"/>
  <c r="C19" i="9"/>
  <c r="AD18" i="9"/>
  <c r="AC18" i="9"/>
  <c r="AE18" i="9" s="1"/>
  <c r="X18" i="9"/>
  <c r="W18" i="9"/>
  <c r="Y18" i="9" s="1"/>
  <c r="R18" i="9"/>
  <c r="Q18" i="9"/>
  <c r="S18" i="9" s="1"/>
  <c r="L18" i="9"/>
  <c r="K18" i="9"/>
  <c r="M18" i="9" s="1"/>
  <c r="D18" i="9"/>
  <c r="C18" i="9"/>
  <c r="AD17" i="9"/>
  <c r="AC17" i="9"/>
  <c r="AE17" i="9" s="1"/>
  <c r="X17" i="9"/>
  <c r="W17" i="9"/>
  <c r="Y17" i="9" s="1"/>
  <c r="R17" i="9"/>
  <c r="Q17" i="9"/>
  <c r="S17" i="9" s="1"/>
  <c r="L17" i="9"/>
  <c r="K17" i="9"/>
  <c r="M17" i="9" s="1"/>
  <c r="D17" i="9"/>
  <c r="C17" i="9"/>
  <c r="AD16" i="9"/>
  <c r="AC16" i="9"/>
  <c r="AE16" i="9" s="1"/>
  <c r="X16" i="9"/>
  <c r="W16" i="9"/>
  <c r="Y16" i="9" s="1"/>
  <c r="R16" i="9"/>
  <c r="Q16" i="9"/>
  <c r="S16" i="9" s="1"/>
  <c r="L16" i="9"/>
  <c r="K16" i="9"/>
  <c r="M16" i="9" s="1"/>
  <c r="D16" i="9"/>
  <c r="C16" i="9"/>
  <c r="AD15" i="9"/>
  <c r="AC15" i="9"/>
  <c r="AE15" i="9" s="1"/>
  <c r="X15" i="9"/>
  <c r="W15" i="9"/>
  <c r="Y15" i="9" s="1"/>
  <c r="R15" i="9"/>
  <c r="Q15" i="9"/>
  <c r="S15" i="9" s="1"/>
  <c r="L15" i="9"/>
  <c r="K15" i="9"/>
  <c r="M15" i="9" s="1"/>
  <c r="D15" i="9"/>
  <c r="C15" i="9"/>
  <c r="AD14" i="9"/>
  <c r="AC14" i="9"/>
  <c r="AE14" i="9" s="1"/>
  <c r="X14" i="9"/>
  <c r="W14" i="9"/>
  <c r="Y14" i="9" s="1"/>
  <c r="R14" i="9"/>
  <c r="Q14" i="9"/>
  <c r="S14" i="9" s="1"/>
  <c r="L14" i="9"/>
  <c r="K14" i="9"/>
  <c r="M14" i="9" s="1"/>
  <c r="D14" i="9"/>
  <c r="C14" i="9"/>
  <c r="AD13" i="9"/>
  <c r="AC13" i="9"/>
  <c r="AE13" i="9" s="1"/>
  <c r="X13" i="9"/>
  <c r="W13" i="9"/>
  <c r="Y13" i="9" s="1"/>
  <c r="R13" i="9"/>
  <c r="Q13" i="9"/>
  <c r="S13" i="9" s="1"/>
  <c r="L13" i="9"/>
  <c r="K13" i="9"/>
  <c r="M13" i="9" s="1"/>
  <c r="D13" i="9"/>
  <c r="C13" i="9"/>
  <c r="AD12" i="9"/>
  <c r="AC12" i="9"/>
  <c r="AE12" i="9" s="1"/>
  <c r="X12" i="9"/>
  <c r="W12" i="9"/>
  <c r="Y12" i="9" s="1"/>
  <c r="R12" i="9"/>
  <c r="Q12" i="9"/>
  <c r="S12" i="9" s="1"/>
  <c r="L12" i="9"/>
  <c r="K12" i="9"/>
  <c r="M12" i="9" s="1"/>
  <c r="D12" i="9"/>
  <c r="C12" i="9"/>
  <c r="AD11" i="9"/>
  <c r="AC11" i="9"/>
  <c r="AE11" i="9" s="1"/>
  <c r="X11" i="9"/>
  <c r="W11" i="9"/>
  <c r="Y11" i="9" s="1"/>
  <c r="R11" i="9"/>
  <c r="Q11" i="9"/>
  <c r="S11" i="9" s="1"/>
  <c r="L11" i="9"/>
  <c r="K11" i="9"/>
  <c r="M11" i="9" s="1"/>
  <c r="D11" i="9"/>
  <c r="C11" i="9"/>
  <c r="AD10" i="9"/>
  <c r="AC10" i="9"/>
  <c r="AE10" i="9" s="1"/>
  <c r="X10" i="9"/>
  <c r="W10" i="9"/>
  <c r="Y10" i="9" s="1"/>
  <c r="R10" i="9"/>
  <c r="Q10" i="9"/>
  <c r="S10" i="9" s="1"/>
  <c r="L10" i="9"/>
  <c r="K10" i="9"/>
  <c r="M10" i="9" s="1"/>
  <c r="D10" i="9"/>
  <c r="C10" i="9"/>
  <c r="AD9" i="9"/>
  <c r="AC9" i="9"/>
  <c r="AE9" i="9" s="1"/>
  <c r="X9" i="9"/>
  <c r="W9" i="9"/>
  <c r="Y9" i="9" s="1"/>
  <c r="R9" i="9"/>
  <c r="Q9" i="9"/>
  <c r="S9" i="9" s="1"/>
  <c r="L9" i="9"/>
  <c r="K9" i="9"/>
  <c r="M9" i="9" s="1"/>
  <c r="D9" i="9"/>
  <c r="C9" i="9"/>
  <c r="AD8" i="9"/>
  <c r="AC8" i="9"/>
  <c r="AE8" i="9" s="1"/>
  <c r="X8" i="9"/>
  <c r="W8" i="9"/>
  <c r="Y8" i="9" s="1"/>
  <c r="R8" i="9"/>
  <c r="Q8" i="9"/>
  <c r="S8" i="9" s="1"/>
  <c r="L8" i="9"/>
  <c r="K8" i="9"/>
  <c r="M8" i="9" s="1"/>
  <c r="D8" i="9"/>
  <c r="C8" i="9"/>
  <c r="AD7" i="9"/>
  <c r="AC7" i="9"/>
  <c r="AE7" i="9" s="1"/>
  <c r="X7" i="9"/>
  <c r="W7" i="9"/>
  <c r="Y7" i="9" s="1"/>
  <c r="R7" i="9"/>
  <c r="Q7" i="9"/>
  <c r="S7" i="9" s="1"/>
  <c r="L7" i="9"/>
  <c r="K7" i="9"/>
  <c r="M7" i="9" s="1"/>
  <c r="D7" i="9"/>
  <c r="C7" i="9"/>
  <c r="AD6" i="9"/>
  <c r="AC6" i="9"/>
  <c r="AE6" i="9" s="1"/>
  <c r="X6" i="9"/>
  <c r="W6" i="9"/>
  <c r="Y6" i="9" s="1"/>
  <c r="R6" i="9"/>
  <c r="Q6" i="9"/>
  <c r="S6" i="9" s="1"/>
  <c r="L6" i="9"/>
  <c r="K6" i="9"/>
  <c r="M6" i="9" s="1"/>
  <c r="D6" i="9"/>
  <c r="C6" i="9"/>
  <c r="AD5" i="9"/>
  <c r="AC5" i="9"/>
  <c r="AE5" i="9" s="1"/>
  <c r="X5" i="9"/>
  <c r="W5" i="9"/>
  <c r="Y5" i="9" s="1"/>
  <c r="R5" i="9"/>
  <c r="Q5" i="9"/>
  <c r="S5" i="9" s="1"/>
  <c r="L5" i="9"/>
  <c r="K5" i="9"/>
  <c r="M5" i="9" s="1"/>
  <c r="D5" i="9"/>
  <c r="C5" i="9"/>
  <c r="AD4" i="9"/>
  <c r="AC4" i="9"/>
  <c r="AE4" i="9" s="1"/>
  <c r="X4" i="9"/>
  <c r="W4" i="9"/>
  <c r="Y4" i="9" s="1"/>
  <c r="R4" i="9"/>
  <c r="Q4" i="9"/>
  <c r="S4" i="9" s="1"/>
  <c r="L4" i="9"/>
  <c r="K4" i="9"/>
  <c r="M4" i="9" s="1"/>
  <c r="D4" i="9"/>
  <c r="C4" i="9"/>
  <c r="AD3" i="9"/>
  <c r="AC3" i="9"/>
  <c r="AE3" i="9" s="1"/>
  <c r="X3" i="9"/>
  <c r="W3" i="9"/>
  <c r="Y3" i="9" s="1"/>
  <c r="R3" i="9"/>
  <c r="Q3" i="9"/>
  <c r="S3" i="9" s="1"/>
  <c r="L3" i="9"/>
  <c r="K3" i="9"/>
  <c r="M3" i="9" s="1"/>
  <c r="D3" i="9"/>
  <c r="C3" i="9"/>
  <c r="AD2" i="9"/>
  <c r="AC2" i="9"/>
  <c r="AE2" i="9" s="1"/>
  <c r="X2" i="9"/>
  <c r="W2" i="9"/>
  <c r="Y2" i="9" s="1"/>
  <c r="R2" i="9"/>
  <c r="Q2" i="9"/>
  <c r="S2" i="9" s="1"/>
  <c r="L2" i="9"/>
  <c r="K2" i="9"/>
  <c r="M2" i="9" s="1"/>
  <c r="D2" i="9"/>
  <c r="C2" i="9"/>
  <c r="AD24" i="8"/>
  <c r="AC24" i="8"/>
  <c r="AE24" i="8" s="1"/>
  <c r="X24" i="8"/>
  <c r="W24" i="8"/>
  <c r="Y24" i="8" s="1"/>
  <c r="R24" i="8"/>
  <c r="Q24" i="8"/>
  <c r="S24" i="8" s="1"/>
  <c r="L24" i="8"/>
  <c r="K24" i="8"/>
  <c r="M24" i="8" s="1"/>
  <c r="D24" i="8"/>
  <c r="C24" i="8"/>
  <c r="AD23" i="8"/>
  <c r="AC23" i="8"/>
  <c r="AE23" i="8" s="1"/>
  <c r="X23" i="8"/>
  <c r="W23" i="8"/>
  <c r="R23" i="8"/>
  <c r="Q23" i="8"/>
  <c r="S23" i="8" s="1"/>
  <c r="L23" i="8"/>
  <c r="K23" i="8"/>
  <c r="M23" i="8" s="1"/>
  <c r="D23" i="8"/>
  <c r="C23" i="8"/>
  <c r="AD22" i="8"/>
  <c r="AC22" i="8"/>
  <c r="AE22" i="8" s="1"/>
  <c r="X22" i="8"/>
  <c r="W22" i="8"/>
  <c r="Y22" i="8" s="1"/>
  <c r="R22" i="8"/>
  <c r="Q22" i="8"/>
  <c r="S22" i="8" s="1"/>
  <c r="L22" i="8"/>
  <c r="K22" i="8"/>
  <c r="M22" i="8" s="1"/>
  <c r="E22" i="8"/>
  <c r="D22" i="8"/>
  <c r="C22" i="8"/>
  <c r="AD21" i="8"/>
  <c r="AC21" i="8"/>
  <c r="AE21" i="8" s="1"/>
  <c r="X21" i="8"/>
  <c r="W21" i="8"/>
  <c r="Y21" i="8" s="1"/>
  <c r="R21" i="8"/>
  <c r="Q21" i="8"/>
  <c r="S21" i="8" s="1"/>
  <c r="L21" i="8"/>
  <c r="K21" i="8"/>
  <c r="M21" i="8" s="1"/>
  <c r="D21" i="8"/>
  <c r="C21" i="8"/>
  <c r="AD20" i="8"/>
  <c r="AC20" i="8"/>
  <c r="AE20" i="8" s="1"/>
  <c r="X20" i="8"/>
  <c r="W20" i="8"/>
  <c r="Y20" i="8" s="1"/>
  <c r="R20" i="8"/>
  <c r="Q20" i="8"/>
  <c r="S20" i="8" s="1"/>
  <c r="L20" i="8"/>
  <c r="K20" i="8"/>
  <c r="M20" i="8" s="1"/>
  <c r="D20" i="8"/>
  <c r="C20" i="8"/>
  <c r="AD19" i="8"/>
  <c r="AC19" i="8"/>
  <c r="AE19" i="8" s="1"/>
  <c r="X19" i="8"/>
  <c r="W19" i="8"/>
  <c r="Y19" i="8" s="1"/>
  <c r="R19" i="8"/>
  <c r="Q19" i="8"/>
  <c r="S19" i="8" s="1"/>
  <c r="L19" i="8"/>
  <c r="K19" i="8"/>
  <c r="M19" i="8" s="1"/>
  <c r="D19" i="8"/>
  <c r="C19" i="8"/>
  <c r="AD18" i="8"/>
  <c r="AC18" i="8"/>
  <c r="AE18" i="8" s="1"/>
  <c r="X18" i="8"/>
  <c r="W18" i="8"/>
  <c r="Y18" i="8" s="1"/>
  <c r="R18" i="8"/>
  <c r="Q18" i="8"/>
  <c r="S18" i="8" s="1"/>
  <c r="L18" i="8"/>
  <c r="K18" i="8"/>
  <c r="M18" i="8" s="1"/>
  <c r="D18" i="8"/>
  <c r="C18" i="8"/>
  <c r="AD17" i="8"/>
  <c r="AC17" i="8"/>
  <c r="AE17" i="8" s="1"/>
  <c r="X17" i="8"/>
  <c r="W17" i="8"/>
  <c r="R17" i="8"/>
  <c r="Q17" i="8"/>
  <c r="S17" i="8" s="1"/>
  <c r="L17" i="8"/>
  <c r="K17" i="8"/>
  <c r="M17" i="8" s="1"/>
  <c r="D17" i="8"/>
  <c r="C17" i="8"/>
  <c r="AD16" i="8"/>
  <c r="AC16" i="8"/>
  <c r="AE16" i="8" s="1"/>
  <c r="X16" i="8"/>
  <c r="W16" i="8"/>
  <c r="Y16" i="8" s="1"/>
  <c r="R16" i="8"/>
  <c r="Q16" i="8"/>
  <c r="S16" i="8" s="1"/>
  <c r="L16" i="8"/>
  <c r="K16" i="8"/>
  <c r="M16" i="8" s="1"/>
  <c r="D16" i="8"/>
  <c r="C16" i="8"/>
  <c r="AD15" i="8"/>
  <c r="AC15" i="8"/>
  <c r="AE15" i="8" s="1"/>
  <c r="X15" i="8"/>
  <c r="W15" i="8"/>
  <c r="Y15" i="8" s="1"/>
  <c r="R15" i="8"/>
  <c r="Q15" i="8"/>
  <c r="S15" i="8" s="1"/>
  <c r="L15" i="8"/>
  <c r="K15" i="8"/>
  <c r="M15" i="8" s="1"/>
  <c r="D15" i="8"/>
  <c r="C15" i="8"/>
  <c r="AD14" i="8"/>
  <c r="AC14" i="8"/>
  <c r="AE14" i="8" s="1"/>
  <c r="X14" i="8"/>
  <c r="W14" i="8"/>
  <c r="Y14" i="8" s="1"/>
  <c r="R14" i="8"/>
  <c r="Q14" i="8"/>
  <c r="S14" i="8" s="1"/>
  <c r="L14" i="8"/>
  <c r="K14" i="8"/>
  <c r="M14" i="8" s="1"/>
  <c r="D14" i="8"/>
  <c r="C14" i="8"/>
  <c r="AD13" i="8"/>
  <c r="AC13" i="8"/>
  <c r="AE13" i="8" s="1"/>
  <c r="X13" i="8"/>
  <c r="W13" i="8"/>
  <c r="Y13" i="8" s="1"/>
  <c r="R13" i="8"/>
  <c r="Q13" i="8"/>
  <c r="S13" i="8" s="1"/>
  <c r="L13" i="8"/>
  <c r="K13" i="8"/>
  <c r="M13" i="8" s="1"/>
  <c r="D13" i="8"/>
  <c r="C13" i="8"/>
  <c r="AD12" i="8"/>
  <c r="AC12" i="8"/>
  <c r="AE12" i="8" s="1"/>
  <c r="X12" i="8"/>
  <c r="W12" i="8"/>
  <c r="Y12" i="8" s="1"/>
  <c r="R12" i="8"/>
  <c r="Q12" i="8"/>
  <c r="S12" i="8" s="1"/>
  <c r="L12" i="8"/>
  <c r="K12" i="8"/>
  <c r="M12" i="8" s="1"/>
  <c r="D12" i="8"/>
  <c r="C12" i="8"/>
  <c r="AD11" i="8"/>
  <c r="AC11" i="8"/>
  <c r="AE11" i="8" s="1"/>
  <c r="X11" i="8"/>
  <c r="W11" i="8"/>
  <c r="Y11" i="8" s="1"/>
  <c r="R11" i="8"/>
  <c r="Q11" i="8"/>
  <c r="S11" i="8" s="1"/>
  <c r="L11" i="8"/>
  <c r="K11" i="8"/>
  <c r="M11" i="8" s="1"/>
  <c r="D11" i="8"/>
  <c r="C11" i="8"/>
  <c r="AD10" i="8"/>
  <c r="AC10" i="8"/>
  <c r="AE10" i="8" s="1"/>
  <c r="X10" i="8"/>
  <c r="W10" i="8"/>
  <c r="Y10" i="8" s="1"/>
  <c r="R10" i="8"/>
  <c r="Q10" i="8"/>
  <c r="S10" i="8" s="1"/>
  <c r="L10" i="8"/>
  <c r="K10" i="8"/>
  <c r="M10" i="8" s="1"/>
  <c r="D10" i="8"/>
  <c r="C10" i="8"/>
  <c r="AD9" i="8"/>
  <c r="AC9" i="8"/>
  <c r="AE9" i="8" s="1"/>
  <c r="X9" i="8"/>
  <c r="W9" i="8"/>
  <c r="Y9" i="8" s="1"/>
  <c r="R9" i="8"/>
  <c r="Q9" i="8"/>
  <c r="S9" i="8" s="1"/>
  <c r="L9" i="8"/>
  <c r="K9" i="8"/>
  <c r="M9" i="8" s="1"/>
  <c r="D9" i="8"/>
  <c r="C9" i="8"/>
  <c r="AD8" i="8"/>
  <c r="AC8" i="8"/>
  <c r="AE8" i="8" s="1"/>
  <c r="X8" i="8"/>
  <c r="W8" i="8"/>
  <c r="Y8" i="8" s="1"/>
  <c r="R8" i="8"/>
  <c r="Q8" i="8"/>
  <c r="S8" i="8" s="1"/>
  <c r="L8" i="8"/>
  <c r="K8" i="8"/>
  <c r="M8" i="8" s="1"/>
  <c r="D8" i="8"/>
  <c r="C8" i="8"/>
  <c r="AD7" i="8"/>
  <c r="AC7" i="8"/>
  <c r="AE7" i="8" s="1"/>
  <c r="X7" i="8"/>
  <c r="W7" i="8"/>
  <c r="Y7" i="8" s="1"/>
  <c r="R7" i="8"/>
  <c r="Q7" i="8"/>
  <c r="S7" i="8" s="1"/>
  <c r="L7" i="8"/>
  <c r="K7" i="8"/>
  <c r="M7" i="8" s="1"/>
  <c r="D7" i="8"/>
  <c r="C7" i="8"/>
  <c r="AD6" i="8"/>
  <c r="AC6" i="8"/>
  <c r="AE6" i="8" s="1"/>
  <c r="X6" i="8"/>
  <c r="W6" i="8"/>
  <c r="R6" i="8"/>
  <c r="Q6" i="8"/>
  <c r="S6" i="8" s="1"/>
  <c r="L6" i="8"/>
  <c r="K6" i="8"/>
  <c r="M6" i="8" s="1"/>
  <c r="D6" i="8"/>
  <c r="C6" i="8"/>
  <c r="AD5" i="8"/>
  <c r="AC5" i="8"/>
  <c r="AE5" i="8" s="1"/>
  <c r="X5" i="8"/>
  <c r="W5" i="8"/>
  <c r="Y5" i="8" s="1"/>
  <c r="R5" i="8"/>
  <c r="Q5" i="8"/>
  <c r="S5" i="8" s="1"/>
  <c r="L5" i="8"/>
  <c r="K5" i="8"/>
  <c r="M5" i="8" s="1"/>
  <c r="D5" i="8"/>
  <c r="C5" i="8"/>
  <c r="AD4" i="8"/>
  <c r="AC4" i="8"/>
  <c r="AE4" i="8" s="1"/>
  <c r="X4" i="8"/>
  <c r="W4" i="8"/>
  <c r="Y4" i="8" s="1"/>
  <c r="R4" i="8"/>
  <c r="Q4" i="8"/>
  <c r="S4" i="8" s="1"/>
  <c r="L4" i="8"/>
  <c r="K4" i="8"/>
  <c r="M4" i="8" s="1"/>
  <c r="D4" i="8"/>
  <c r="C4" i="8"/>
  <c r="AD3" i="8"/>
  <c r="AC3" i="8"/>
  <c r="AE3" i="8" s="1"/>
  <c r="X3" i="8"/>
  <c r="W3" i="8"/>
  <c r="Y3" i="8" s="1"/>
  <c r="R3" i="8"/>
  <c r="Q3" i="8"/>
  <c r="S3" i="8" s="1"/>
  <c r="L3" i="8"/>
  <c r="K3" i="8"/>
  <c r="M3" i="8" s="1"/>
  <c r="D3" i="8"/>
  <c r="C3" i="8"/>
  <c r="AD2" i="8"/>
  <c r="AC2" i="8"/>
  <c r="AE2" i="8" s="1"/>
  <c r="X2" i="8"/>
  <c r="W2" i="8"/>
  <c r="Y2" i="8" s="1"/>
  <c r="R2" i="8"/>
  <c r="Q2" i="8"/>
  <c r="S2" i="8" s="1"/>
  <c r="L2" i="8"/>
  <c r="K2" i="8"/>
  <c r="M2" i="8" s="1"/>
  <c r="D2" i="8"/>
  <c r="C2" i="8"/>
  <c r="AD52" i="7"/>
  <c r="AC52" i="7"/>
  <c r="AE52" i="7" s="1"/>
  <c r="X52" i="7"/>
  <c r="W52" i="7"/>
  <c r="Y52" i="7" s="1"/>
  <c r="R52" i="7"/>
  <c r="Q52" i="7"/>
  <c r="S52" i="7" s="1"/>
  <c r="L52" i="7"/>
  <c r="K52" i="7"/>
  <c r="D52" i="7"/>
  <c r="C52" i="7"/>
  <c r="AD51" i="7"/>
  <c r="AC51" i="7"/>
  <c r="AE51" i="7" s="1"/>
  <c r="X51" i="7"/>
  <c r="W51" i="7"/>
  <c r="Y51" i="7" s="1"/>
  <c r="R51" i="7"/>
  <c r="Q51" i="7"/>
  <c r="S51" i="7" s="1"/>
  <c r="L51" i="7"/>
  <c r="K51" i="7"/>
  <c r="D51" i="7"/>
  <c r="C51" i="7"/>
  <c r="AD50" i="7"/>
  <c r="AC50" i="7"/>
  <c r="AE50" i="7" s="1"/>
  <c r="X50" i="7"/>
  <c r="W50" i="7"/>
  <c r="Y50" i="7" s="1"/>
  <c r="R50" i="7"/>
  <c r="Q50" i="7"/>
  <c r="S50" i="7" s="1"/>
  <c r="L50" i="7"/>
  <c r="K50" i="7"/>
  <c r="D50" i="7"/>
  <c r="C50" i="7"/>
  <c r="AD49" i="7"/>
  <c r="AC49" i="7"/>
  <c r="AE49" i="7" s="1"/>
  <c r="X49" i="7"/>
  <c r="W49" i="7"/>
  <c r="Y49" i="7" s="1"/>
  <c r="R49" i="7"/>
  <c r="Q49" i="7"/>
  <c r="S49" i="7" s="1"/>
  <c r="L49" i="7"/>
  <c r="K49" i="7"/>
  <c r="D49" i="7"/>
  <c r="C49" i="7"/>
  <c r="AD48" i="7"/>
  <c r="AC48" i="7"/>
  <c r="AE48" i="7" s="1"/>
  <c r="X48" i="7"/>
  <c r="W48" i="7"/>
  <c r="Y48" i="7" s="1"/>
  <c r="R48" i="7"/>
  <c r="Q48" i="7"/>
  <c r="S48" i="7" s="1"/>
  <c r="L48" i="7"/>
  <c r="K48" i="7"/>
  <c r="D48" i="7"/>
  <c r="C48" i="7"/>
  <c r="AD47" i="7"/>
  <c r="AC47" i="7"/>
  <c r="AE47" i="7" s="1"/>
  <c r="X47" i="7"/>
  <c r="W47" i="7"/>
  <c r="Y47" i="7" s="1"/>
  <c r="R47" i="7"/>
  <c r="Q47" i="7"/>
  <c r="S47" i="7" s="1"/>
  <c r="L47" i="7"/>
  <c r="K47" i="7"/>
  <c r="D47" i="7"/>
  <c r="C47" i="7"/>
  <c r="AD46" i="7"/>
  <c r="AC46" i="7"/>
  <c r="AE46" i="7" s="1"/>
  <c r="X46" i="7"/>
  <c r="W46" i="7"/>
  <c r="Y46" i="7" s="1"/>
  <c r="R46" i="7"/>
  <c r="Q46" i="7"/>
  <c r="S46" i="7" s="1"/>
  <c r="L46" i="7"/>
  <c r="K46" i="7"/>
  <c r="D46" i="7"/>
  <c r="C46" i="7"/>
  <c r="AD45" i="7"/>
  <c r="AC45" i="7"/>
  <c r="AE45" i="7" s="1"/>
  <c r="X45" i="7"/>
  <c r="W45" i="7"/>
  <c r="Y45" i="7" s="1"/>
  <c r="R45" i="7"/>
  <c r="Q45" i="7"/>
  <c r="S45" i="7" s="1"/>
  <c r="L45" i="7"/>
  <c r="K45" i="7"/>
  <c r="D45" i="7"/>
  <c r="C45" i="7"/>
  <c r="AD44" i="7"/>
  <c r="AC44" i="7"/>
  <c r="AE44" i="7" s="1"/>
  <c r="X44" i="7"/>
  <c r="W44" i="7"/>
  <c r="Y44" i="7" s="1"/>
  <c r="R44" i="7"/>
  <c r="Q44" i="7"/>
  <c r="S44" i="7" s="1"/>
  <c r="L44" i="7"/>
  <c r="K44" i="7"/>
  <c r="D44" i="7"/>
  <c r="C44" i="7"/>
  <c r="AD43" i="7"/>
  <c r="AC43" i="7"/>
  <c r="AE43" i="7" s="1"/>
  <c r="X43" i="7"/>
  <c r="W43" i="7"/>
  <c r="Y43" i="7" s="1"/>
  <c r="R43" i="7"/>
  <c r="Q43" i="7"/>
  <c r="S43" i="7" s="1"/>
  <c r="L43" i="7"/>
  <c r="K43" i="7"/>
  <c r="D43" i="7"/>
  <c r="C43" i="7"/>
  <c r="AD42" i="7"/>
  <c r="AC42" i="7"/>
  <c r="AE42" i="7" s="1"/>
  <c r="X42" i="7"/>
  <c r="W42" i="7"/>
  <c r="Y42" i="7" s="1"/>
  <c r="R42" i="7"/>
  <c r="Q42" i="7"/>
  <c r="S42" i="7" s="1"/>
  <c r="L42" i="7"/>
  <c r="K42" i="7"/>
  <c r="D42" i="7"/>
  <c r="C42" i="7"/>
  <c r="AD41" i="7"/>
  <c r="AC41" i="7"/>
  <c r="AE41" i="7" s="1"/>
  <c r="X41" i="7"/>
  <c r="W41" i="7"/>
  <c r="Y41" i="7" s="1"/>
  <c r="R41" i="7"/>
  <c r="Q41" i="7"/>
  <c r="S41" i="7" s="1"/>
  <c r="L41" i="7"/>
  <c r="K41" i="7"/>
  <c r="D41" i="7"/>
  <c r="C41" i="7"/>
  <c r="AD40" i="7"/>
  <c r="AC40" i="7"/>
  <c r="AE40" i="7" s="1"/>
  <c r="X40" i="7"/>
  <c r="W40" i="7"/>
  <c r="Y40" i="7" s="1"/>
  <c r="R40" i="7"/>
  <c r="Q40" i="7"/>
  <c r="S40" i="7" s="1"/>
  <c r="L40" i="7"/>
  <c r="K40" i="7"/>
  <c r="D40" i="7"/>
  <c r="C40" i="7"/>
  <c r="AD39" i="7"/>
  <c r="AC39" i="7"/>
  <c r="AE39" i="7" s="1"/>
  <c r="X39" i="7"/>
  <c r="W39" i="7"/>
  <c r="Y39" i="7" s="1"/>
  <c r="R39" i="7"/>
  <c r="Q39" i="7"/>
  <c r="S39" i="7" s="1"/>
  <c r="L39" i="7"/>
  <c r="K39" i="7"/>
  <c r="D39" i="7"/>
  <c r="C39" i="7"/>
  <c r="AD38" i="7"/>
  <c r="AC38" i="7"/>
  <c r="AE38" i="7" s="1"/>
  <c r="X38" i="7"/>
  <c r="W38" i="7"/>
  <c r="Y38" i="7" s="1"/>
  <c r="R38" i="7"/>
  <c r="Q38" i="7"/>
  <c r="S38" i="7" s="1"/>
  <c r="L38" i="7"/>
  <c r="K38" i="7"/>
  <c r="D38" i="7"/>
  <c r="C38" i="7"/>
  <c r="AD37" i="7"/>
  <c r="AC37" i="7"/>
  <c r="AE37" i="7" s="1"/>
  <c r="X37" i="7"/>
  <c r="W37" i="7"/>
  <c r="Y37" i="7" s="1"/>
  <c r="R37" i="7"/>
  <c r="Q37" i="7"/>
  <c r="S37" i="7" s="1"/>
  <c r="L37" i="7"/>
  <c r="K37" i="7"/>
  <c r="D37" i="7"/>
  <c r="C37" i="7"/>
  <c r="AD36" i="7"/>
  <c r="AC36" i="7"/>
  <c r="AE36" i="7" s="1"/>
  <c r="X36" i="7"/>
  <c r="W36" i="7"/>
  <c r="Y36" i="7" s="1"/>
  <c r="R36" i="7"/>
  <c r="Q36" i="7"/>
  <c r="S36" i="7" s="1"/>
  <c r="L36" i="7"/>
  <c r="K36" i="7"/>
  <c r="D36" i="7"/>
  <c r="C36" i="7"/>
  <c r="AD35" i="7"/>
  <c r="AC35" i="7"/>
  <c r="AE35" i="7" s="1"/>
  <c r="X35" i="7"/>
  <c r="W35" i="7"/>
  <c r="Y35" i="7" s="1"/>
  <c r="R35" i="7"/>
  <c r="Q35" i="7"/>
  <c r="S35" i="7" s="1"/>
  <c r="L35" i="7"/>
  <c r="K35" i="7"/>
  <c r="D35" i="7"/>
  <c r="C35" i="7"/>
  <c r="AD34" i="7"/>
  <c r="AC34" i="7"/>
  <c r="AE34" i="7" s="1"/>
  <c r="X34" i="7"/>
  <c r="W34" i="7"/>
  <c r="Y34" i="7" s="1"/>
  <c r="R34" i="7"/>
  <c r="Q34" i="7"/>
  <c r="S34" i="7" s="1"/>
  <c r="L34" i="7"/>
  <c r="K34" i="7"/>
  <c r="D34" i="7"/>
  <c r="C34" i="7"/>
  <c r="AD33" i="7"/>
  <c r="AC33" i="7"/>
  <c r="AE33" i="7" s="1"/>
  <c r="X33" i="7"/>
  <c r="W33" i="7"/>
  <c r="Y33" i="7" s="1"/>
  <c r="R33" i="7"/>
  <c r="Q33" i="7"/>
  <c r="S33" i="7" s="1"/>
  <c r="L33" i="7"/>
  <c r="K33" i="7"/>
  <c r="D33" i="7"/>
  <c r="C33" i="7"/>
  <c r="AD32" i="7"/>
  <c r="AC32" i="7"/>
  <c r="AE32" i="7" s="1"/>
  <c r="X32" i="7"/>
  <c r="W32" i="7"/>
  <c r="Y32" i="7" s="1"/>
  <c r="R32" i="7"/>
  <c r="Q32" i="7"/>
  <c r="S32" i="7" s="1"/>
  <c r="L32" i="7"/>
  <c r="K32" i="7"/>
  <c r="D32" i="7"/>
  <c r="C32" i="7"/>
  <c r="AD31" i="7"/>
  <c r="AC31" i="7"/>
  <c r="AE31" i="7" s="1"/>
  <c r="X31" i="7"/>
  <c r="W31" i="7"/>
  <c r="Y31" i="7" s="1"/>
  <c r="R31" i="7"/>
  <c r="Q31" i="7"/>
  <c r="S31" i="7" s="1"/>
  <c r="L31" i="7"/>
  <c r="K31" i="7"/>
  <c r="D31" i="7"/>
  <c r="C31" i="7"/>
  <c r="AD30" i="7"/>
  <c r="AC30" i="7"/>
  <c r="AE30" i="7" s="1"/>
  <c r="X30" i="7"/>
  <c r="W30" i="7"/>
  <c r="Y30" i="7" s="1"/>
  <c r="R30" i="7"/>
  <c r="Q30" i="7"/>
  <c r="S30" i="7" s="1"/>
  <c r="L30" i="7"/>
  <c r="K30" i="7"/>
  <c r="D30" i="7"/>
  <c r="C30" i="7"/>
  <c r="AD29" i="7"/>
  <c r="AC29" i="7"/>
  <c r="AE29" i="7" s="1"/>
  <c r="X29" i="7"/>
  <c r="W29" i="7"/>
  <c r="Y29" i="7" s="1"/>
  <c r="R29" i="7"/>
  <c r="Q29" i="7"/>
  <c r="S29" i="7" s="1"/>
  <c r="L29" i="7"/>
  <c r="K29" i="7"/>
  <c r="D29" i="7"/>
  <c r="C29" i="7"/>
  <c r="AD28" i="7"/>
  <c r="AC28" i="7"/>
  <c r="AE28" i="7" s="1"/>
  <c r="X28" i="7"/>
  <c r="W28" i="7"/>
  <c r="Y28" i="7" s="1"/>
  <c r="R28" i="7"/>
  <c r="Q28" i="7"/>
  <c r="S28" i="7" s="1"/>
  <c r="L28" i="7"/>
  <c r="K28" i="7"/>
  <c r="D28" i="7"/>
  <c r="C28" i="7"/>
  <c r="AD27" i="7"/>
  <c r="AC27" i="7"/>
  <c r="AE27" i="7" s="1"/>
  <c r="X27" i="7"/>
  <c r="W27" i="7"/>
  <c r="Y27" i="7" s="1"/>
  <c r="R27" i="7"/>
  <c r="Q27" i="7"/>
  <c r="S27" i="7" s="1"/>
  <c r="L27" i="7"/>
  <c r="K27" i="7"/>
  <c r="D27" i="7"/>
  <c r="C27" i="7"/>
  <c r="AD26" i="7"/>
  <c r="AC26" i="7"/>
  <c r="AE26" i="7" s="1"/>
  <c r="X26" i="7"/>
  <c r="W26" i="7"/>
  <c r="Y26" i="7" s="1"/>
  <c r="R26" i="7"/>
  <c r="Q26" i="7"/>
  <c r="S26" i="7" s="1"/>
  <c r="L26" i="7"/>
  <c r="K26" i="7"/>
  <c r="D26" i="7"/>
  <c r="C26" i="7"/>
  <c r="AD25" i="7"/>
  <c r="AC25" i="7"/>
  <c r="AE25" i="7" s="1"/>
  <c r="X25" i="7"/>
  <c r="W25" i="7"/>
  <c r="Y25" i="7" s="1"/>
  <c r="R25" i="7"/>
  <c r="Q25" i="7"/>
  <c r="S25" i="7" s="1"/>
  <c r="L25" i="7"/>
  <c r="K25" i="7"/>
  <c r="D25" i="7"/>
  <c r="C25" i="7"/>
  <c r="AD24" i="7"/>
  <c r="AC24" i="7"/>
  <c r="AE24" i="7" s="1"/>
  <c r="X24" i="7"/>
  <c r="W24" i="7"/>
  <c r="Y24" i="7" s="1"/>
  <c r="R24" i="7"/>
  <c r="Q24" i="7"/>
  <c r="S24" i="7" s="1"/>
  <c r="L24" i="7"/>
  <c r="K24" i="7"/>
  <c r="D24" i="7"/>
  <c r="C24" i="7"/>
  <c r="AD23" i="7"/>
  <c r="AC23" i="7"/>
  <c r="AE23" i="7" s="1"/>
  <c r="X23" i="7"/>
  <c r="W23" i="7"/>
  <c r="Y23" i="7" s="1"/>
  <c r="R23" i="7"/>
  <c r="Q23" i="7"/>
  <c r="S23" i="7" s="1"/>
  <c r="L23" i="7"/>
  <c r="K23" i="7"/>
  <c r="D23" i="7"/>
  <c r="C23" i="7"/>
  <c r="AD22" i="7"/>
  <c r="AC22" i="7"/>
  <c r="AE22" i="7" s="1"/>
  <c r="X22" i="7"/>
  <c r="W22" i="7"/>
  <c r="Y22" i="7" s="1"/>
  <c r="R22" i="7"/>
  <c r="Q22" i="7"/>
  <c r="S22" i="7" s="1"/>
  <c r="L22" i="7"/>
  <c r="K22" i="7"/>
  <c r="D22" i="7"/>
  <c r="C22" i="7"/>
  <c r="AD21" i="7"/>
  <c r="AC21" i="7"/>
  <c r="AE21" i="7" s="1"/>
  <c r="X21" i="7"/>
  <c r="W21" i="7"/>
  <c r="Y21" i="7" s="1"/>
  <c r="R21" i="7"/>
  <c r="Q21" i="7"/>
  <c r="S21" i="7" s="1"/>
  <c r="L21" i="7"/>
  <c r="K21" i="7"/>
  <c r="D21" i="7"/>
  <c r="C21" i="7"/>
  <c r="AD20" i="7"/>
  <c r="AC20" i="7"/>
  <c r="AE20" i="7" s="1"/>
  <c r="X20" i="7"/>
  <c r="W20" i="7"/>
  <c r="Y20" i="7" s="1"/>
  <c r="R20" i="7"/>
  <c r="Q20" i="7"/>
  <c r="S20" i="7" s="1"/>
  <c r="L20" i="7"/>
  <c r="K20" i="7"/>
  <c r="D20" i="7"/>
  <c r="C20" i="7"/>
  <c r="AD19" i="7"/>
  <c r="AC19" i="7"/>
  <c r="AE19" i="7" s="1"/>
  <c r="X19" i="7"/>
  <c r="W19" i="7"/>
  <c r="Y19" i="7" s="1"/>
  <c r="R19" i="7"/>
  <c r="Q19" i="7"/>
  <c r="S19" i="7" s="1"/>
  <c r="L19" i="7"/>
  <c r="K19" i="7"/>
  <c r="D19" i="7"/>
  <c r="C19" i="7"/>
  <c r="AD18" i="7"/>
  <c r="AC18" i="7"/>
  <c r="AE18" i="7" s="1"/>
  <c r="X18" i="7"/>
  <c r="W18" i="7"/>
  <c r="Y18" i="7" s="1"/>
  <c r="R18" i="7"/>
  <c r="Q18" i="7"/>
  <c r="S18" i="7" s="1"/>
  <c r="L18" i="7"/>
  <c r="K18" i="7"/>
  <c r="D18" i="7"/>
  <c r="C18" i="7"/>
  <c r="AD17" i="7"/>
  <c r="AC17" i="7"/>
  <c r="AE17" i="7" s="1"/>
  <c r="X17" i="7"/>
  <c r="W17" i="7"/>
  <c r="Y17" i="7" s="1"/>
  <c r="R17" i="7"/>
  <c r="Q17" i="7"/>
  <c r="S17" i="7" s="1"/>
  <c r="L17" i="7"/>
  <c r="K17" i="7"/>
  <c r="D17" i="7"/>
  <c r="C17" i="7"/>
  <c r="AD16" i="7"/>
  <c r="AC16" i="7"/>
  <c r="AE16" i="7" s="1"/>
  <c r="X16" i="7"/>
  <c r="W16" i="7"/>
  <c r="Y16" i="7" s="1"/>
  <c r="R16" i="7"/>
  <c r="Q16" i="7"/>
  <c r="S16" i="7" s="1"/>
  <c r="L16" i="7"/>
  <c r="K16" i="7"/>
  <c r="D16" i="7"/>
  <c r="C16" i="7"/>
  <c r="AD15" i="7"/>
  <c r="AC15" i="7"/>
  <c r="AE15" i="7" s="1"/>
  <c r="X15" i="7"/>
  <c r="W15" i="7"/>
  <c r="Y15" i="7" s="1"/>
  <c r="R15" i="7"/>
  <c r="Q15" i="7"/>
  <c r="S15" i="7" s="1"/>
  <c r="L15" i="7"/>
  <c r="K15" i="7"/>
  <c r="D15" i="7"/>
  <c r="C15" i="7"/>
  <c r="AD14" i="7"/>
  <c r="AC14" i="7"/>
  <c r="AE14" i="7" s="1"/>
  <c r="X14" i="7"/>
  <c r="W14" i="7"/>
  <c r="Y14" i="7" s="1"/>
  <c r="R14" i="7"/>
  <c r="Q14" i="7"/>
  <c r="S14" i="7" s="1"/>
  <c r="L14" i="7"/>
  <c r="K14" i="7"/>
  <c r="D14" i="7"/>
  <c r="C14" i="7"/>
  <c r="AD13" i="7"/>
  <c r="AC13" i="7"/>
  <c r="AE13" i="7" s="1"/>
  <c r="X13" i="7"/>
  <c r="W13" i="7"/>
  <c r="Y13" i="7" s="1"/>
  <c r="R13" i="7"/>
  <c r="Q13" i="7"/>
  <c r="S13" i="7" s="1"/>
  <c r="L13" i="7"/>
  <c r="K13" i="7"/>
  <c r="D13" i="7"/>
  <c r="C13" i="7"/>
  <c r="AD12" i="7"/>
  <c r="AC12" i="7"/>
  <c r="AE12" i="7" s="1"/>
  <c r="X12" i="7"/>
  <c r="W12" i="7"/>
  <c r="Y12" i="7" s="1"/>
  <c r="R12" i="7"/>
  <c r="Q12" i="7"/>
  <c r="S12" i="7" s="1"/>
  <c r="L12" i="7"/>
  <c r="K12" i="7"/>
  <c r="D12" i="7"/>
  <c r="C12" i="7"/>
  <c r="AD11" i="7"/>
  <c r="AC11" i="7"/>
  <c r="AE11" i="7" s="1"/>
  <c r="X11" i="7"/>
  <c r="W11" i="7"/>
  <c r="Y11" i="7" s="1"/>
  <c r="R11" i="7"/>
  <c r="Q11" i="7"/>
  <c r="S11" i="7" s="1"/>
  <c r="L11" i="7"/>
  <c r="K11" i="7"/>
  <c r="D11" i="7"/>
  <c r="C11" i="7"/>
  <c r="AD10" i="7"/>
  <c r="AC10" i="7"/>
  <c r="AE10" i="7" s="1"/>
  <c r="X10" i="7"/>
  <c r="W10" i="7"/>
  <c r="Y10" i="7" s="1"/>
  <c r="R10" i="7"/>
  <c r="Q10" i="7"/>
  <c r="S10" i="7" s="1"/>
  <c r="L10" i="7"/>
  <c r="K10" i="7"/>
  <c r="D10" i="7"/>
  <c r="C10" i="7"/>
  <c r="AD9" i="7"/>
  <c r="AC9" i="7"/>
  <c r="AE9" i="7" s="1"/>
  <c r="X9" i="7"/>
  <c r="W9" i="7"/>
  <c r="Y9" i="7" s="1"/>
  <c r="R9" i="7"/>
  <c r="Q9" i="7"/>
  <c r="S9" i="7" s="1"/>
  <c r="L9" i="7"/>
  <c r="K9" i="7"/>
  <c r="D9" i="7"/>
  <c r="C9" i="7"/>
  <c r="AD8" i="7"/>
  <c r="AC8" i="7"/>
  <c r="AE8" i="7" s="1"/>
  <c r="X8" i="7"/>
  <c r="W8" i="7"/>
  <c r="Y8" i="7" s="1"/>
  <c r="R8" i="7"/>
  <c r="Q8" i="7"/>
  <c r="S8" i="7" s="1"/>
  <c r="L8" i="7"/>
  <c r="K8" i="7"/>
  <c r="D8" i="7"/>
  <c r="C8" i="7"/>
  <c r="AD7" i="7"/>
  <c r="AC7" i="7"/>
  <c r="AE7" i="7" s="1"/>
  <c r="X7" i="7"/>
  <c r="W7" i="7"/>
  <c r="Y7" i="7" s="1"/>
  <c r="R7" i="7"/>
  <c r="Q7" i="7"/>
  <c r="S7" i="7" s="1"/>
  <c r="L7" i="7"/>
  <c r="K7" i="7"/>
  <c r="D7" i="7"/>
  <c r="C7" i="7"/>
  <c r="AD6" i="7"/>
  <c r="AC6" i="7"/>
  <c r="AE6" i="7" s="1"/>
  <c r="X6" i="7"/>
  <c r="W6" i="7"/>
  <c r="Y6" i="7" s="1"/>
  <c r="R6" i="7"/>
  <c r="Q6" i="7"/>
  <c r="S6" i="7" s="1"/>
  <c r="L6" i="7"/>
  <c r="K6" i="7"/>
  <c r="D6" i="7"/>
  <c r="C6" i="7"/>
  <c r="AD5" i="7"/>
  <c r="AC5" i="7"/>
  <c r="AE5" i="7" s="1"/>
  <c r="X5" i="7"/>
  <c r="W5" i="7"/>
  <c r="Y5" i="7" s="1"/>
  <c r="R5" i="7"/>
  <c r="Q5" i="7"/>
  <c r="S5" i="7" s="1"/>
  <c r="L5" i="7"/>
  <c r="K5" i="7"/>
  <c r="D5" i="7"/>
  <c r="C5" i="7"/>
  <c r="AD4" i="7"/>
  <c r="AC4" i="7"/>
  <c r="AE4" i="7" s="1"/>
  <c r="X4" i="7"/>
  <c r="W4" i="7"/>
  <c r="Y4" i="7" s="1"/>
  <c r="R4" i="7"/>
  <c r="Q4" i="7"/>
  <c r="S4" i="7" s="1"/>
  <c r="L4" i="7"/>
  <c r="K4" i="7"/>
  <c r="D4" i="7"/>
  <c r="C4" i="7"/>
  <c r="AD3" i="7"/>
  <c r="AC3" i="7"/>
  <c r="AE3" i="7" s="1"/>
  <c r="X3" i="7"/>
  <c r="W3" i="7"/>
  <c r="Y3" i="7" s="1"/>
  <c r="R3" i="7"/>
  <c r="Q3" i="7"/>
  <c r="S3" i="7" s="1"/>
  <c r="L3" i="7"/>
  <c r="K3" i="7"/>
  <c r="D3" i="7"/>
  <c r="C3" i="7"/>
  <c r="AD2" i="7"/>
  <c r="AC2" i="7"/>
  <c r="AE2" i="7" s="1"/>
  <c r="X2" i="7"/>
  <c r="W2" i="7"/>
  <c r="Y2" i="7" s="1"/>
  <c r="R2" i="7"/>
  <c r="Q2" i="7"/>
  <c r="S2" i="7" s="1"/>
  <c r="L2" i="7"/>
  <c r="K2" i="7"/>
  <c r="D2" i="7"/>
  <c r="C2" i="7"/>
  <c r="AD44" i="5"/>
  <c r="AC44" i="5"/>
  <c r="AE44" i="5" s="1"/>
  <c r="X44" i="5"/>
  <c r="W44" i="5"/>
  <c r="Y44" i="5" s="1"/>
  <c r="R44" i="5"/>
  <c r="Q44" i="5"/>
  <c r="S44" i="5" s="1"/>
  <c r="L44" i="5"/>
  <c r="K44" i="5"/>
  <c r="M44" i="5" s="1"/>
  <c r="D44" i="5"/>
  <c r="C44" i="5"/>
  <c r="AD43" i="5"/>
  <c r="AC43" i="5"/>
  <c r="AE43" i="5" s="1"/>
  <c r="X43" i="5"/>
  <c r="W43" i="5"/>
  <c r="Y43" i="5" s="1"/>
  <c r="R43" i="5"/>
  <c r="Q43" i="5"/>
  <c r="S43" i="5" s="1"/>
  <c r="L43" i="5"/>
  <c r="K43" i="5"/>
  <c r="M43" i="5" s="1"/>
  <c r="D43" i="5"/>
  <c r="C43" i="5"/>
  <c r="AD42" i="5"/>
  <c r="AC42" i="5"/>
  <c r="AE42" i="5" s="1"/>
  <c r="X42" i="5"/>
  <c r="W42" i="5"/>
  <c r="Y42" i="5" s="1"/>
  <c r="R42" i="5"/>
  <c r="Q42" i="5"/>
  <c r="S42" i="5" s="1"/>
  <c r="L42" i="5"/>
  <c r="K42" i="5"/>
  <c r="M42" i="5" s="1"/>
  <c r="D42" i="5"/>
  <c r="C42" i="5"/>
  <c r="AD41" i="5"/>
  <c r="AC41" i="5"/>
  <c r="AE41" i="5" s="1"/>
  <c r="X41" i="5"/>
  <c r="W41" i="5"/>
  <c r="Y41" i="5" s="1"/>
  <c r="R41" i="5"/>
  <c r="Q41" i="5"/>
  <c r="S41" i="5" s="1"/>
  <c r="L41" i="5"/>
  <c r="K41" i="5"/>
  <c r="M41" i="5" s="1"/>
  <c r="D41" i="5"/>
  <c r="C41" i="5"/>
  <c r="AD40" i="5"/>
  <c r="AC40" i="5"/>
  <c r="AE40" i="5" s="1"/>
  <c r="X40" i="5"/>
  <c r="W40" i="5"/>
  <c r="Y40" i="5" s="1"/>
  <c r="R40" i="5"/>
  <c r="Q40" i="5"/>
  <c r="S40" i="5" s="1"/>
  <c r="L40" i="5"/>
  <c r="K40" i="5"/>
  <c r="M40" i="5" s="1"/>
  <c r="D40" i="5"/>
  <c r="C40" i="5"/>
  <c r="AD39" i="5"/>
  <c r="AC39" i="5"/>
  <c r="AE39" i="5" s="1"/>
  <c r="X39" i="5"/>
  <c r="W39" i="5"/>
  <c r="Y39" i="5" s="1"/>
  <c r="R39" i="5"/>
  <c r="Q39" i="5"/>
  <c r="S39" i="5" s="1"/>
  <c r="L39" i="5"/>
  <c r="K39" i="5"/>
  <c r="M39" i="5" s="1"/>
  <c r="D39" i="5"/>
  <c r="C39" i="5"/>
  <c r="AD38" i="5"/>
  <c r="AC38" i="5"/>
  <c r="AE38" i="5" s="1"/>
  <c r="X38" i="5"/>
  <c r="W38" i="5"/>
  <c r="Y38" i="5" s="1"/>
  <c r="R38" i="5"/>
  <c r="Q38" i="5"/>
  <c r="S38" i="5" s="1"/>
  <c r="L38" i="5"/>
  <c r="K38" i="5"/>
  <c r="M38" i="5" s="1"/>
  <c r="D38" i="5"/>
  <c r="C38" i="5"/>
  <c r="AD37" i="5"/>
  <c r="AC37" i="5"/>
  <c r="AE37" i="5" s="1"/>
  <c r="X37" i="5"/>
  <c r="W37" i="5"/>
  <c r="Y37" i="5" s="1"/>
  <c r="R37" i="5"/>
  <c r="Q37" i="5"/>
  <c r="S37" i="5" s="1"/>
  <c r="L37" i="5"/>
  <c r="K37" i="5"/>
  <c r="M37" i="5" s="1"/>
  <c r="D37" i="5"/>
  <c r="C37" i="5"/>
  <c r="AD36" i="5"/>
  <c r="AC36" i="5"/>
  <c r="AE36" i="5" s="1"/>
  <c r="X36" i="5"/>
  <c r="W36" i="5"/>
  <c r="Y36" i="5" s="1"/>
  <c r="R36" i="5"/>
  <c r="Q36" i="5"/>
  <c r="S36" i="5" s="1"/>
  <c r="L36" i="5"/>
  <c r="K36" i="5"/>
  <c r="M36" i="5" s="1"/>
  <c r="D36" i="5"/>
  <c r="C36" i="5"/>
  <c r="AD35" i="5"/>
  <c r="AC35" i="5"/>
  <c r="AE35" i="5" s="1"/>
  <c r="X35" i="5"/>
  <c r="W35" i="5"/>
  <c r="Y35" i="5" s="1"/>
  <c r="R35" i="5"/>
  <c r="Q35" i="5"/>
  <c r="S35" i="5" s="1"/>
  <c r="L35" i="5"/>
  <c r="K35" i="5"/>
  <c r="M35" i="5" s="1"/>
  <c r="D35" i="5"/>
  <c r="C35" i="5"/>
  <c r="AD34" i="5"/>
  <c r="AC34" i="5"/>
  <c r="AE34" i="5" s="1"/>
  <c r="X34" i="5"/>
  <c r="W34" i="5"/>
  <c r="Y34" i="5" s="1"/>
  <c r="R34" i="5"/>
  <c r="Q34" i="5"/>
  <c r="S34" i="5" s="1"/>
  <c r="L34" i="5"/>
  <c r="K34" i="5"/>
  <c r="M34" i="5" s="1"/>
  <c r="D34" i="5"/>
  <c r="C34" i="5"/>
  <c r="AD33" i="5"/>
  <c r="AC33" i="5"/>
  <c r="AE33" i="5" s="1"/>
  <c r="X33" i="5"/>
  <c r="W33" i="5"/>
  <c r="Y33" i="5" s="1"/>
  <c r="R33" i="5"/>
  <c r="Q33" i="5"/>
  <c r="S33" i="5" s="1"/>
  <c r="L33" i="5"/>
  <c r="K33" i="5"/>
  <c r="M33" i="5" s="1"/>
  <c r="D33" i="5"/>
  <c r="C33" i="5"/>
  <c r="AD32" i="5"/>
  <c r="AC32" i="5"/>
  <c r="AE32" i="5" s="1"/>
  <c r="X32" i="5"/>
  <c r="W32" i="5"/>
  <c r="Y32" i="5" s="1"/>
  <c r="R32" i="5"/>
  <c r="Q32" i="5"/>
  <c r="S32" i="5" s="1"/>
  <c r="L32" i="5"/>
  <c r="K32" i="5"/>
  <c r="M32" i="5" s="1"/>
  <c r="D32" i="5"/>
  <c r="C32" i="5"/>
  <c r="AD31" i="5"/>
  <c r="AC31" i="5"/>
  <c r="AE31" i="5" s="1"/>
  <c r="X31" i="5"/>
  <c r="W31" i="5"/>
  <c r="Y31" i="5" s="1"/>
  <c r="R31" i="5"/>
  <c r="Q31" i="5"/>
  <c r="S31" i="5" s="1"/>
  <c r="L31" i="5"/>
  <c r="K31" i="5"/>
  <c r="M31" i="5" s="1"/>
  <c r="D31" i="5"/>
  <c r="C31" i="5"/>
  <c r="AD30" i="5"/>
  <c r="AC30" i="5"/>
  <c r="AE30" i="5" s="1"/>
  <c r="X30" i="5"/>
  <c r="W30" i="5"/>
  <c r="Y30" i="5" s="1"/>
  <c r="R30" i="5"/>
  <c r="Q30" i="5"/>
  <c r="S30" i="5" s="1"/>
  <c r="L30" i="5"/>
  <c r="K30" i="5"/>
  <c r="M30" i="5" s="1"/>
  <c r="D30" i="5"/>
  <c r="C30" i="5"/>
  <c r="AD29" i="5"/>
  <c r="AC29" i="5"/>
  <c r="AE29" i="5" s="1"/>
  <c r="X29" i="5"/>
  <c r="W29" i="5"/>
  <c r="Y29" i="5" s="1"/>
  <c r="R29" i="5"/>
  <c r="Q29" i="5"/>
  <c r="S29" i="5" s="1"/>
  <c r="L29" i="5"/>
  <c r="K29" i="5"/>
  <c r="M29" i="5" s="1"/>
  <c r="D29" i="5"/>
  <c r="C29" i="5"/>
  <c r="AD28" i="5"/>
  <c r="AC28" i="5"/>
  <c r="AE28" i="5" s="1"/>
  <c r="X28" i="5"/>
  <c r="W28" i="5"/>
  <c r="Y28" i="5" s="1"/>
  <c r="R28" i="5"/>
  <c r="Q28" i="5"/>
  <c r="S28" i="5" s="1"/>
  <c r="L28" i="5"/>
  <c r="K28" i="5"/>
  <c r="M28" i="5" s="1"/>
  <c r="D28" i="5"/>
  <c r="C28" i="5"/>
  <c r="AD27" i="5"/>
  <c r="AC27" i="5"/>
  <c r="AE27" i="5" s="1"/>
  <c r="X27" i="5"/>
  <c r="W27" i="5"/>
  <c r="Y27" i="5" s="1"/>
  <c r="R27" i="5"/>
  <c r="Q27" i="5"/>
  <c r="S27" i="5" s="1"/>
  <c r="L27" i="5"/>
  <c r="K27" i="5"/>
  <c r="M27" i="5" s="1"/>
  <c r="D27" i="5"/>
  <c r="C27" i="5"/>
  <c r="AD26" i="5"/>
  <c r="AC26" i="5"/>
  <c r="AE26" i="5" s="1"/>
  <c r="X26" i="5"/>
  <c r="W26" i="5"/>
  <c r="Y26" i="5" s="1"/>
  <c r="R26" i="5"/>
  <c r="Q26" i="5"/>
  <c r="S26" i="5" s="1"/>
  <c r="L26" i="5"/>
  <c r="K26" i="5"/>
  <c r="M26" i="5" s="1"/>
  <c r="D26" i="5"/>
  <c r="C26" i="5"/>
  <c r="AD25" i="5"/>
  <c r="AC25" i="5"/>
  <c r="AE25" i="5" s="1"/>
  <c r="X25" i="5"/>
  <c r="W25" i="5"/>
  <c r="Y25" i="5" s="1"/>
  <c r="R25" i="5"/>
  <c r="Q25" i="5"/>
  <c r="S25" i="5" s="1"/>
  <c r="L25" i="5"/>
  <c r="K25" i="5"/>
  <c r="M25" i="5" s="1"/>
  <c r="D25" i="5"/>
  <c r="C25" i="5"/>
  <c r="AD24" i="5"/>
  <c r="AC24" i="5"/>
  <c r="AE24" i="5" s="1"/>
  <c r="X24" i="5"/>
  <c r="W24" i="5"/>
  <c r="Y24" i="5" s="1"/>
  <c r="R24" i="5"/>
  <c r="Q24" i="5"/>
  <c r="S24" i="5" s="1"/>
  <c r="L24" i="5"/>
  <c r="K24" i="5"/>
  <c r="M24" i="5" s="1"/>
  <c r="D24" i="5"/>
  <c r="C24" i="5"/>
  <c r="AD23" i="5"/>
  <c r="AC23" i="5"/>
  <c r="AE23" i="5" s="1"/>
  <c r="X23" i="5"/>
  <c r="W23" i="5"/>
  <c r="Y23" i="5" s="1"/>
  <c r="R23" i="5"/>
  <c r="Q23" i="5"/>
  <c r="S23" i="5" s="1"/>
  <c r="L23" i="5"/>
  <c r="K23" i="5"/>
  <c r="M23" i="5" s="1"/>
  <c r="D23" i="5"/>
  <c r="C23" i="5"/>
  <c r="AD22" i="5"/>
  <c r="AC22" i="5"/>
  <c r="AE22" i="5" s="1"/>
  <c r="X22" i="5"/>
  <c r="W22" i="5"/>
  <c r="Y22" i="5" s="1"/>
  <c r="R22" i="5"/>
  <c r="Q22" i="5"/>
  <c r="S22" i="5" s="1"/>
  <c r="L22" i="5"/>
  <c r="K22" i="5"/>
  <c r="M22" i="5" s="1"/>
  <c r="D22" i="5"/>
  <c r="C22" i="5"/>
  <c r="AD21" i="5"/>
  <c r="AC21" i="5"/>
  <c r="AE21" i="5" s="1"/>
  <c r="X21" i="5"/>
  <c r="W21" i="5"/>
  <c r="Y21" i="5" s="1"/>
  <c r="R21" i="5"/>
  <c r="Q21" i="5"/>
  <c r="S21" i="5" s="1"/>
  <c r="L21" i="5"/>
  <c r="K21" i="5"/>
  <c r="M21" i="5" s="1"/>
  <c r="D21" i="5"/>
  <c r="C21" i="5"/>
  <c r="AD20" i="5"/>
  <c r="AC20" i="5"/>
  <c r="AE20" i="5" s="1"/>
  <c r="X20" i="5"/>
  <c r="W20" i="5"/>
  <c r="Y20" i="5" s="1"/>
  <c r="R20" i="5"/>
  <c r="Q20" i="5"/>
  <c r="S20" i="5" s="1"/>
  <c r="L20" i="5"/>
  <c r="K20" i="5"/>
  <c r="M20" i="5" s="1"/>
  <c r="D20" i="5"/>
  <c r="C20" i="5"/>
  <c r="AD19" i="5"/>
  <c r="AC19" i="5"/>
  <c r="AE19" i="5" s="1"/>
  <c r="X19" i="5"/>
  <c r="W19" i="5"/>
  <c r="Y19" i="5" s="1"/>
  <c r="R19" i="5"/>
  <c r="Q19" i="5"/>
  <c r="S19" i="5" s="1"/>
  <c r="L19" i="5"/>
  <c r="K19" i="5"/>
  <c r="M19" i="5" s="1"/>
  <c r="D19" i="5"/>
  <c r="C19" i="5"/>
  <c r="AD18" i="5"/>
  <c r="AC18" i="5"/>
  <c r="AE18" i="5" s="1"/>
  <c r="X18" i="5"/>
  <c r="W18" i="5"/>
  <c r="Y18" i="5" s="1"/>
  <c r="R18" i="5"/>
  <c r="Q18" i="5"/>
  <c r="S18" i="5" s="1"/>
  <c r="L18" i="5"/>
  <c r="K18" i="5"/>
  <c r="M18" i="5" s="1"/>
  <c r="D18" i="5"/>
  <c r="C18" i="5"/>
  <c r="AD17" i="5"/>
  <c r="AC17" i="5"/>
  <c r="AE17" i="5" s="1"/>
  <c r="X17" i="5"/>
  <c r="W17" i="5"/>
  <c r="Y17" i="5" s="1"/>
  <c r="R17" i="5"/>
  <c r="Q17" i="5"/>
  <c r="S17" i="5" s="1"/>
  <c r="L17" i="5"/>
  <c r="K17" i="5"/>
  <c r="M17" i="5" s="1"/>
  <c r="D17" i="5"/>
  <c r="C17" i="5"/>
  <c r="AD16" i="5"/>
  <c r="AC16" i="5"/>
  <c r="AE16" i="5" s="1"/>
  <c r="X16" i="5"/>
  <c r="W16" i="5"/>
  <c r="Y16" i="5" s="1"/>
  <c r="R16" i="5"/>
  <c r="Q16" i="5"/>
  <c r="S16" i="5" s="1"/>
  <c r="L16" i="5"/>
  <c r="K16" i="5"/>
  <c r="M16" i="5" s="1"/>
  <c r="D16" i="5"/>
  <c r="C16" i="5"/>
  <c r="AD15" i="5"/>
  <c r="AC15" i="5"/>
  <c r="AE15" i="5" s="1"/>
  <c r="X15" i="5"/>
  <c r="W15" i="5"/>
  <c r="Y15" i="5" s="1"/>
  <c r="R15" i="5"/>
  <c r="Q15" i="5"/>
  <c r="S15" i="5" s="1"/>
  <c r="L15" i="5"/>
  <c r="K15" i="5"/>
  <c r="M15" i="5" s="1"/>
  <c r="D15" i="5"/>
  <c r="C15" i="5"/>
  <c r="AD14" i="5"/>
  <c r="AC14" i="5"/>
  <c r="AE14" i="5" s="1"/>
  <c r="X14" i="5"/>
  <c r="W14" i="5"/>
  <c r="Y14" i="5" s="1"/>
  <c r="R14" i="5"/>
  <c r="Q14" i="5"/>
  <c r="S14" i="5" s="1"/>
  <c r="L14" i="5"/>
  <c r="K14" i="5"/>
  <c r="M14" i="5" s="1"/>
  <c r="D14" i="5"/>
  <c r="C14" i="5"/>
  <c r="AD13" i="5"/>
  <c r="AC13" i="5"/>
  <c r="AE13" i="5" s="1"/>
  <c r="X13" i="5"/>
  <c r="W13" i="5"/>
  <c r="Y13" i="5" s="1"/>
  <c r="R13" i="5"/>
  <c r="Q13" i="5"/>
  <c r="S13" i="5" s="1"/>
  <c r="L13" i="5"/>
  <c r="K13" i="5"/>
  <c r="M13" i="5" s="1"/>
  <c r="D13" i="5"/>
  <c r="C13" i="5"/>
  <c r="AD12" i="5"/>
  <c r="AC12" i="5"/>
  <c r="AE12" i="5" s="1"/>
  <c r="X12" i="5"/>
  <c r="W12" i="5"/>
  <c r="Y12" i="5" s="1"/>
  <c r="R12" i="5"/>
  <c r="Q12" i="5"/>
  <c r="S12" i="5" s="1"/>
  <c r="L12" i="5"/>
  <c r="K12" i="5"/>
  <c r="M12" i="5" s="1"/>
  <c r="D12" i="5"/>
  <c r="C12" i="5"/>
  <c r="AD11" i="5"/>
  <c r="AC11" i="5"/>
  <c r="AE11" i="5" s="1"/>
  <c r="X11" i="5"/>
  <c r="W11" i="5"/>
  <c r="Y11" i="5" s="1"/>
  <c r="R11" i="5"/>
  <c r="Q11" i="5"/>
  <c r="S11" i="5" s="1"/>
  <c r="L11" i="5"/>
  <c r="K11" i="5"/>
  <c r="M11" i="5" s="1"/>
  <c r="D11" i="5"/>
  <c r="C11" i="5"/>
  <c r="AD10" i="5"/>
  <c r="AC10" i="5"/>
  <c r="AE10" i="5" s="1"/>
  <c r="X10" i="5"/>
  <c r="W10" i="5"/>
  <c r="Y10" i="5" s="1"/>
  <c r="R10" i="5"/>
  <c r="Q10" i="5"/>
  <c r="S10" i="5" s="1"/>
  <c r="L10" i="5"/>
  <c r="K10" i="5"/>
  <c r="M10" i="5" s="1"/>
  <c r="D10" i="5"/>
  <c r="C10" i="5"/>
  <c r="AD9" i="5"/>
  <c r="AC9" i="5"/>
  <c r="AE9" i="5" s="1"/>
  <c r="X9" i="5"/>
  <c r="W9" i="5"/>
  <c r="Y9" i="5" s="1"/>
  <c r="R9" i="5"/>
  <c r="Q9" i="5"/>
  <c r="S9" i="5" s="1"/>
  <c r="L9" i="5"/>
  <c r="K9" i="5"/>
  <c r="M9" i="5" s="1"/>
  <c r="D9" i="5"/>
  <c r="C9" i="5"/>
  <c r="AD8" i="5"/>
  <c r="AC8" i="5"/>
  <c r="AE8" i="5" s="1"/>
  <c r="X8" i="5"/>
  <c r="W8" i="5"/>
  <c r="Y8" i="5" s="1"/>
  <c r="R8" i="5"/>
  <c r="Q8" i="5"/>
  <c r="S8" i="5" s="1"/>
  <c r="L8" i="5"/>
  <c r="K8" i="5"/>
  <c r="M8" i="5" s="1"/>
  <c r="D8" i="5"/>
  <c r="C8" i="5"/>
  <c r="AD7" i="5"/>
  <c r="AC7" i="5"/>
  <c r="AE7" i="5" s="1"/>
  <c r="X7" i="5"/>
  <c r="W7" i="5"/>
  <c r="Y7" i="5" s="1"/>
  <c r="R7" i="5"/>
  <c r="Q7" i="5"/>
  <c r="S7" i="5" s="1"/>
  <c r="L7" i="5"/>
  <c r="K7" i="5"/>
  <c r="M7" i="5" s="1"/>
  <c r="D7" i="5"/>
  <c r="C7" i="5"/>
  <c r="AD6" i="5"/>
  <c r="AC6" i="5"/>
  <c r="AE6" i="5" s="1"/>
  <c r="X6" i="5"/>
  <c r="W6" i="5"/>
  <c r="Y6" i="5" s="1"/>
  <c r="R6" i="5"/>
  <c r="Q6" i="5"/>
  <c r="S6" i="5" s="1"/>
  <c r="L6" i="5"/>
  <c r="K6" i="5"/>
  <c r="M6" i="5" s="1"/>
  <c r="D6" i="5"/>
  <c r="C6" i="5"/>
  <c r="AD5" i="5"/>
  <c r="AC5" i="5"/>
  <c r="AE5" i="5" s="1"/>
  <c r="X5" i="5"/>
  <c r="W5" i="5"/>
  <c r="Y5" i="5" s="1"/>
  <c r="R5" i="5"/>
  <c r="Q5" i="5"/>
  <c r="S5" i="5" s="1"/>
  <c r="L5" i="5"/>
  <c r="K5" i="5"/>
  <c r="M5" i="5" s="1"/>
  <c r="D5" i="5"/>
  <c r="C5" i="5"/>
  <c r="AD4" i="5"/>
  <c r="AC4" i="5"/>
  <c r="AE4" i="5" s="1"/>
  <c r="X4" i="5"/>
  <c r="W4" i="5"/>
  <c r="Y4" i="5" s="1"/>
  <c r="R4" i="5"/>
  <c r="Q4" i="5"/>
  <c r="S4" i="5" s="1"/>
  <c r="L4" i="5"/>
  <c r="K4" i="5"/>
  <c r="M4" i="5" s="1"/>
  <c r="D4" i="5"/>
  <c r="C4" i="5"/>
  <c r="AD3" i="5"/>
  <c r="AC3" i="5"/>
  <c r="AE3" i="5" s="1"/>
  <c r="X3" i="5"/>
  <c r="W3" i="5"/>
  <c r="Y3" i="5" s="1"/>
  <c r="R3" i="5"/>
  <c r="Q3" i="5"/>
  <c r="S3" i="5" s="1"/>
  <c r="L3" i="5"/>
  <c r="K3" i="5"/>
  <c r="M3" i="5" s="1"/>
  <c r="D3" i="5"/>
  <c r="C3" i="5"/>
  <c r="AD2" i="5"/>
  <c r="AC2" i="5"/>
  <c r="AE2" i="5" s="1"/>
  <c r="X2" i="5"/>
  <c r="W2" i="5"/>
  <c r="Y2" i="5" s="1"/>
  <c r="R2" i="5"/>
  <c r="Q2" i="5"/>
  <c r="S2" i="5" s="1"/>
  <c r="L2" i="5"/>
  <c r="K2" i="5"/>
  <c r="M2" i="5" s="1"/>
  <c r="D2" i="5"/>
  <c r="C2" i="5"/>
  <c r="AD42" i="6"/>
  <c r="AC42" i="6"/>
  <c r="AE42" i="6" s="1"/>
  <c r="W42" i="6"/>
  <c r="R42" i="6"/>
  <c r="Q42" i="6"/>
  <c r="S42" i="6" s="1"/>
  <c r="L42" i="6"/>
  <c r="K42" i="6"/>
  <c r="M42" i="6" s="1"/>
  <c r="D42" i="6"/>
  <c r="C42" i="6"/>
  <c r="AD41" i="6"/>
  <c r="AC41" i="6"/>
  <c r="AE41" i="6" s="1"/>
  <c r="X41" i="6"/>
  <c r="W41" i="6"/>
  <c r="Y41" i="6" s="1"/>
  <c r="R41" i="6"/>
  <c r="Q41" i="6"/>
  <c r="S41" i="6" s="1"/>
  <c r="L41" i="6"/>
  <c r="K41" i="6"/>
  <c r="M41" i="6" s="1"/>
  <c r="D41" i="6"/>
  <c r="C41" i="6"/>
  <c r="AD40" i="6"/>
  <c r="AC40" i="6"/>
  <c r="AE40" i="6" s="1"/>
  <c r="X40" i="6"/>
  <c r="W40" i="6"/>
  <c r="Y40" i="6" s="1"/>
  <c r="R40" i="6"/>
  <c r="Q40" i="6"/>
  <c r="S40" i="6" s="1"/>
  <c r="L40" i="6"/>
  <c r="K40" i="6"/>
  <c r="M40" i="6" s="1"/>
  <c r="D40" i="6"/>
  <c r="C40" i="6"/>
  <c r="AD39" i="6"/>
  <c r="AC39" i="6"/>
  <c r="AE39" i="6" s="1"/>
  <c r="X39" i="6"/>
  <c r="W39" i="6"/>
  <c r="Y39" i="6" s="1"/>
  <c r="R39" i="6"/>
  <c r="Q39" i="6"/>
  <c r="S39" i="6" s="1"/>
  <c r="L39" i="6"/>
  <c r="K39" i="6"/>
  <c r="M39" i="6" s="1"/>
  <c r="D39" i="6"/>
  <c r="C39" i="6"/>
  <c r="AD38" i="6"/>
  <c r="AC38" i="6"/>
  <c r="AE38" i="6" s="1"/>
  <c r="X38" i="6"/>
  <c r="W38" i="6"/>
  <c r="Y38" i="6" s="1"/>
  <c r="R38" i="6"/>
  <c r="Q38" i="6"/>
  <c r="S38" i="6" s="1"/>
  <c r="L38" i="6"/>
  <c r="K38" i="6"/>
  <c r="M38" i="6" s="1"/>
  <c r="D38" i="6"/>
  <c r="C38" i="6"/>
  <c r="AD37" i="6"/>
  <c r="AC37" i="6"/>
  <c r="AE37" i="6" s="1"/>
  <c r="X37" i="6"/>
  <c r="W37" i="6"/>
  <c r="Y37" i="6" s="1"/>
  <c r="R37" i="6"/>
  <c r="Q37" i="6"/>
  <c r="S37" i="6" s="1"/>
  <c r="L37" i="6"/>
  <c r="K37" i="6"/>
  <c r="M37" i="6" s="1"/>
  <c r="D37" i="6"/>
  <c r="C37" i="6"/>
  <c r="AD36" i="6"/>
  <c r="AC36" i="6"/>
  <c r="AE36" i="6" s="1"/>
  <c r="X36" i="6"/>
  <c r="W36" i="6"/>
  <c r="Y36" i="6" s="1"/>
  <c r="R36" i="6"/>
  <c r="Q36" i="6"/>
  <c r="S36" i="6" s="1"/>
  <c r="L36" i="6"/>
  <c r="K36" i="6"/>
  <c r="M36" i="6" s="1"/>
  <c r="D36" i="6"/>
  <c r="C36" i="6"/>
  <c r="AD35" i="6"/>
  <c r="AC35" i="6"/>
  <c r="AE35" i="6" s="1"/>
  <c r="X35" i="6"/>
  <c r="W35" i="6"/>
  <c r="Y35" i="6" s="1"/>
  <c r="R35" i="6"/>
  <c r="Q35" i="6"/>
  <c r="S35" i="6" s="1"/>
  <c r="L35" i="6"/>
  <c r="K35" i="6"/>
  <c r="M35" i="6" s="1"/>
  <c r="D35" i="6"/>
  <c r="C35" i="6"/>
  <c r="AD34" i="6"/>
  <c r="AC34" i="6"/>
  <c r="AE34" i="6" s="1"/>
  <c r="X34" i="6"/>
  <c r="W34" i="6"/>
  <c r="Y34" i="6" s="1"/>
  <c r="R34" i="6"/>
  <c r="Q34" i="6"/>
  <c r="S34" i="6" s="1"/>
  <c r="L34" i="6"/>
  <c r="K34" i="6"/>
  <c r="M34" i="6" s="1"/>
  <c r="D34" i="6"/>
  <c r="C34" i="6"/>
  <c r="AD33" i="6"/>
  <c r="AC33" i="6"/>
  <c r="AE33" i="6" s="1"/>
  <c r="X33" i="6"/>
  <c r="W33" i="6"/>
  <c r="Y33" i="6" s="1"/>
  <c r="R33" i="6"/>
  <c r="Q33" i="6"/>
  <c r="S33" i="6" s="1"/>
  <c r="L33" i="6"/>
  <c r="K33" i="6"/>
  <c r="M33" i="6" s="1"/>
  <c r="D33" i="6"/>
  <c r="C33" i="6"/>
  <c r="AD32" i="6"/>
  <c r="AC32" i="6"/>
  <c r="AE32" i="6" s="1"/>
  <c r="X32" i="6"/>
  <c r="W32" i="6"/>
  <c r="Y32" i="6" s="1"/>
  <c r="R32" i="6"/>
  <c r="Q32" i="6"/>
  <c r="S32" i="6" s="1"/>
  <c r="L32" i="6"/>
  <c r="K32" i="6"/>
  <c r="M32" i="6" s="1"/>
  <c r="D32" i="6"/>
  <c r="C32" i="6"/>
  <c r="AD31" i="6"/>
  <c r="AC31" i="6"/>
  <c r="AE31" i="6" s="1"/>
  <c r="X31" i="6"/>
  <c r="W31" i="6"/>
  <c r="Y31" i="6" s="1"/>
  <c r="R31" i="6"/>
  <c r="Q31" i="6"/>
  <c r="S31" i="6" s="1"/>
  <c r="L31" i="6"/>
  <c r="K31" i="6"/>
  <c r="M31" i="6" s="1"/>
  <c r="D31" i="6"/>
  <c r="C31" i="6"/>
  <c r="AD30" i="6"/>
  <c r="AC30" i="6"/>
  <c r="AE30" i="6" s="1"/>
  <c r="X30" i="6"/>
  <c r="W30" i="6"/>
  <c r="Y30" i="6" s="1"/>
  <c r="R30" i="6"/>
  <c r="Q30" i="6"/>
  <c r="S30" i="6" s="1"/>
  <c r="L30" i="6"/>
  <c r="K30" i="6"/>
  <c r="M30" i="6" s="1"/>
  <c r="D30" i="6"/>
  <c r="C30" i="6"/>
  <c r="AD29" i="6"/>
  <c r="AC29" i="6"/>
  <c r="AE29" i="6" s="1"/>
  <c r="X29" i="6"/>
  <c r="W29" i="6"/>
  <c r="Y29" i="6" s="1"/>
  <c r="R29" i="6"/>
  <c r="Q29" i="6"/>
  <c r="S29" i="6" s="1"/>
  <c r="L29" i="6"/>
  <c r="K29" i="6"/>
  <c r="M29" i="6" s="1"/>
  <c r="D29" i="6"/>
  <c r="C29" i="6"/>
  <c r="AD28" i="6"/>
  <c r="AC28" i="6"/>
  <c r="AE28" i="6" s="1"/>
  <c r="X28" i="6"/>
  <c r="W28" i="6"/>
  <c r="Y28" i="6" s="1"/>
  <c r="R28" i="6"/>
  <c r="Q28" i="6"/>
  <c r="S28" i="6" s="1"/>
  <c r="L28" i="6"/>
  <c r="K28" i="6"/>
  <c r="M28" i="6" s="1"/>
  <c r="D28" i="6"/>
  <c r="C28" i="6"/>
  <c r="AD27" i="6"/>
  <c r="AC27" i="6"/>
  <c r="AE27" i="6" s="1"/>
  <c r="X27" i="6"/>
  <c r="W27" i="6"/>
  <c r="Y27" i="6" s="1"/>
  <c r="R27" i="6"/>
  <c r="Q27" i="6"/>
  <c r="S27" i="6" s="1"/>
  <c r="L27" i="6"/>
  <c r="K27" i="6"/>
  <c r="M27" i="6" s="1"/>
  <c r="D27" i="6"/>
  <c r="C27" i="6"/>
  <c r="AD26" i="6"/>
  <c r="AC26" i="6"/>
  <c r="AE26" i="6" s="1"/>
  <c r="X26" i="6"/>
  <c r="W26" i="6"/>
  <c r="Y26" i="6" s="1"/>
  <c r="R26" i="6"/>
  <c r="Q26" i="6"/>
  <c r="S26" i="6" s="1"/>
  <c r="L26" i="6"/>
  <c r="K26" i="6"/>
  <c r="M26" i="6" s="1"/>
  <c r="D26" i="6"/>
  <c r="C26" i="6"/>
  <c r="AD25" i="6"/>
  <c r="AC25" i="6"/>
  <c r="AE25" i="6" s="1"/>
  <c r="X25" i="6"/>
  <c r="W25" i="6"/>
  <c r="Y25" i="6" s="1"/>
  <c r="R25" i="6"/>
  <c r="Q25" i="6"/>
  <c r="S25" i="6" s="1"/>
  <c r="L25" i="6"/>
  <c r="K25" i="6"/>
  <c r="M25" i="6" s="1"/>
  <c r="D25" i="6"/>
  <c r="C25" i="6"/>
  <c r="AD24" i="6"/>
  <c r="AC24" i="6"/>
  <c r="AE24" i="6" s="1"/>
  <c r="X24" i="6"/>
  <c r="W24" i="6"/>
  <c r="Y24" i="6" s="1"/>
  <c r="R24" i="6"/>
  <c r="Q24" i="6"/>
  <c r="S24" i="6" s="1"/>
  <c r="L24" i="6"/>
  <c r="K24" i="6"/>
  <c r="M24" i="6" s="1"/>
  <c r="D24" i="6"/>
  <c r="C24" i="6"/>
  <c r="AD23" i="6"/>
  <c r="AC23" i="6"/>
  <c r="AE23" i="6" s="1"/>
  <c r="X23" i="6"/>
  <c r="W23" i="6"/>
  <c r="Y23" i="6" s="1"/>
  <c r="R23" i="6"/>
  <c r="Q23" i="6"/>
  <c r="S23" i="6" s="1"/>
  <c r="L23" i="6"/>
  <c r="K23" i="6"/>
  <c r="M23" i="6" s="1"/>
  <c r="D23" i="6"/>
  <c r="C23" i="6"/>
  <c r="AD22" i="6"/>
  <c r="AC22" i="6"/>
  <c r="AE22" i="6" s="1"/>
  <c r="X22" i="6"/>
  <c r="W22" i="6"/>
  <c r="Y22" i="6" s="1"/>
  <c r="R22" i="6"/>
  <c r="Q22" i="6"/>
  <c r="S22" i="6" s="1"/>
  <c r="L22" i="6"/>
  <c r="K22" i="6"/>
  <c r="M22" i="6" s="1"/>
  <c r="D22" i="6"/>
  <c r="C22" i="6"/>
  <c r="AD21" i="6"/>
  <c r="AC21" i="6"/>
  <c r="AE21" i="6" s="1"/>
  <c r="X21" i="6"/>
  <c r="W21" i="6"/>
  <c r="Y21" i="6" s="1"/>
  <c r="R21" i="6"/>
  <c r="Q21" i="6"/>
  <c r="S21" i="6" s="1"/>
  <c r="L21" i="6"/>
  <c r="K21" i="6"/>
  <c r="M21" i="6" s="1"/>
  <c r="D21" i="6"/>
  <c r="C21" i="6"/>
  <c r="AD20" i="6"/>
  <c r="AC20" i="6"/>
  <c r="AE20" i="6" s="1"/>
  <c r="X20" i="6"/>
  <c r="W20" i="6"/>
  <c r="Y20" i="6" s="1"/>
  <c r="R20" i="6"/>
  <c r="Q20" i="6"/>
  <c r="S20" i="6" s="1"/>
  <c r="L20" i="6"/>
  <c r="K20" i="6"/>
  <c r="M20" i="6" s="1"/>
  <c r="D20" i="6"/>
  <c r="C20" i="6"/>
  <c r="AD19" i="6"/>
  <c r="AC19" i="6"/>
  <c r="AE19" i="6" s="1"/>
  <c r="X19" i="6"/>
  <c r="W19" i="6"/>
  <c r="Y19" i="6" s="1"/>
  <c r="R19" i="6"/>
  <c r="Q19" i="6"/>
  <c r="S19" i="6" s="1"/>
  <c r="L19" i="6"/>
  <c r="K19" i="6"/>
  <c r="M19" i="6" s="1"/>
  <c r="D19" i="6"/>
  <c r="C19" i="6"/>
  <c r="AD18" i="6"/>
  <c r="AC18" i="6"/>
  <c r="AE18" i="6" s="1"/>
  <c r="X18" i="6"/>
  <c r="W18" i="6"/>
  <c r="Y18" i="6" s="1"/>
  <c r="R18" i="6"/>
  <c r="Q18" i="6"/>
  <c r="S18" i="6" s="1"/>
  <c r="L18" i="6"/>
  <c r="K18" i="6"/>
  <c r="M18" i="6" s="1"/>
  <c r="D18" i="6"/>
  <c r="C18" i="6"/>
  <c r="AD17" i="6"/>
  <c r="AC17" i="6"/>
  <c r="AE17" i="6" s="1"/>
  <c r="X17" i="6"/>
  <c r="W17" i="6"/>
  <c r="Y17" i="6" s="1"/>
  <c r="R17" i="6"/>
  <c r="Q17" i="6"/>
  <c r="S17" i="6" s="1"/>
  <c r="L17" i="6"/>
  <c r="K17" i="6"/>
  <c r="M17" i="6" s="1"/>
  <c r="D17" i="6"/>
  <c r="C17" i="6"/>
  <c r="AD16" i="6"/>
  <c r="AC16" i="6"/>
  <c r="AE16" i="6" s="1"/>
  <c r="X16" i="6"/>
  <c r="W16" i="6"/>
  <c r="Y16" i="6" s="1"/>
  <c r="R16" i="6"/>
  <c r="Q16" i="6"/>
  <c r="S16" i="6" s="1"/>
  <c r="L16" i="6"/>
  <c r="K16" i="6"/>
  <c r="M16" i="6" s="1"/>
  <c r="D16" i="6"/>
  <c r="C16" i="6"/>
  <c r="AD15" i="6"/>
  <c r="AC15" i="6"/>
  <c r="AE15" i="6" s="1"/>
  <c r="X15" i="6"/>
  <c r="W15" i="6"/>
  <c r="Y15" i="6" s="1"/>
  <c r="R15" i="6"/>
  <c r="Q15" i="6"/>
  <c r="S15" i="6" s="1"/>
  <c r="L15" i="6"/>
  <c r="K15" i="6"/>
  <c r="M15" i="6" s="1"/>
  <c r="D15" i="6"/>
  <c r="C15" i="6"/>
  <c r="AD14" i="6"/>
  <c r="AC14" i="6"/>
  <c r="AE14" i="6" s="1"/>
  <c r="X14" i="6"/>
  <c r="W14" i="6"/>
  <c r="Y14" i="6" s="1"/>
  <c r="R14" i="6"/>
  <c r="Q14" i="6"/>
  <c r="S14" i="6" s="1"/>
  <c r="L14" i="6"/>
  <c r="K14" i="6"/>
  <c r="M14" i="6" s="1"/>
  <c r="D14" i="6"/>
  <c r="C14" i="6"/>
  <c r="AD13" i="6"/>
  <c r="AC13" i="6"/>
  <c r="AE13" i="6" s="1"/>
  <c r="X13" i="6"/>
  <c r="W13" i="6"/>
  <c r="Y13" i="6" s="1"/>
  <c r="R13" i="6"/>
  <c r="Q13" i="6"/>
  <c r="S13" i="6" s="1"/>
  <c r="L13" i="6"/>
  <c r="K13" i="6"/>
  <c r="M13" i="6" s="1"/>
  <c r="D13" i="6"/>
  <c r="C13" i="6"/>
  <c r="AD12" i="6"/>
  <c r="AC12" i="6"/>
  <c r="AE12" i="6" s="1"/>
  <c r="X12" i="6"/>
  <c r="W12" i="6"/>
  <c r="Y12" i="6" s="1"/>
  <c r="R12" i="6"/>
  <c r="Q12" i="6"/>
  <c r="S12" i="6" s="1"/>
  <c r="L12" i="6"/>
  <c r="K12" i="6"/>
  <c r="M12" i="6" s="1"/>
  <c r="D12" i="6"/>
  <c r="C12" i="6"/>
  <c r="AD11" i="6"/>
  <c r="AC11" i="6"/>
  <c r="AE11" i="6" s="1"/>
  <c r="X11" i="6"/>
  <c r="W11" i="6"/>
  <c r="Y11" i="6" s="1"/>
  <c r="R11" i="6"/>
  <c r="Q11" i="6"/>
  <c r="S11" i="6" s="1"/>
  <c r="L11" i="6"/>
  <c r="K11" i="6"/>
  <c r="M11" i="6" s="1"/>
  <c r="D11" i="6"/>
  <c r="C11" i="6"/>
  <c r="AD10" i="6"/>
  <c r="AC10" i="6"/>
  <c r="AE10" i="6" s="1"/>
  <c r="X10" i="6"/>
  <c r="W10" i="6"/>
  <c r="Y10" i="6" s="1"/>
  <c r="R10" i="6"/>
  <c r="Q10" i="6"/>
  <c r="S10" i="6" s="1"/>
  <c r="L10" i="6"/>
  <c r="K10" i="6"/>
  <c r="M10" i="6" s="1"/>
  <c r="D10" i="6"/>
  <c r="C10" i="6"/>
  <c r="AD9" i="6"/>
  <c r="AC9" i="6"/>
  <c r="AE9" i="6" s="1"/>
  <c r="X9" i="6"/>
  <c r="W9" i="6"/>
  <c r="Y9" i="6" s="1"/>
  <c r="R9" i="6"/>
  <c r="Q9" i="6"/>
  <c r="S9" i="6" s="1"/>
  <c r="L9" i="6"/>
  <c r="K9" i="6"/>
  <c r="M9" i="6" s="1"/>
  <c r="D9" i="6"/>
  <c r="C9" i="6"/>
  <c r="AD8" i="6"/>
  <c r="AC8" i="6"/>
  <c r="AE8" i="6" s="1"/>
  <c r="X8" i="6"/>
  <c r="W8" i="6"/>
  <c r="Y8" i="6" s="1"/>
  <c r="R8" i="6"/>
  <c r="Q8" i="6"/>
  <c r="S8" i="6" s="1"/>
  <c r="L8" i="6"/>
  <c r="K8" i="6"/>
  <c r="M8" i="6" s="1"/>
  <c r="D8" i="6"/>
  <c r="C8" i="6"/>
  <c r="AD7" i="6"/>
  <c r="AC7" i="6"/>
  <c r="AE7" i="6" s="1"/>
  <c r="X7" i="6"/>
  <c r="W7" i="6"/>
  <c r="Y7" i="6" s="1"/>
  <c r="R7" i="6"/>
  <c r="Q7" i="6"/>
  <c r="S7" i="6" s="1"/>
  <c r="L7" i="6"/>
  <c r="K7" i="6"/>
  <c r="M7" i="6" s="1"/>
  <c r="D7" i="6"/>
  <c r="C7" i="6"/>
  <c r="AD6" i="6"/>
  <c r="AC6" i="6"/>
  <c r="AE6" i="6" s="1"/>
  <c r="X6" i="6"/>
  <c r="W6" i="6"/>
  <c r="R6" i="6"/>
  <c r="Q6" i="6"/>
  <c r="S6" i="6" s="1"/>
  <c r="L6" i="6"/>
  <c r="K6" i="6"/>
  <c r="M6" i="6" s="1"/>
  <c r="D6" i="6"/>
  <c r="C6" i="6"/>
  <c r="AD5" i="6"/>
  <c r="AC5" i="6"/>
  <c r="AE5" i="6" s="1"/>
  <c r="X5" i="6"/>
  <c r="W5" i="6"/>
  <c r="Y5" i="6" s="1"/>
  <c r="R5" i="6"/>
  <c r="Q5" i="6"/>
  <c r="S5" i="6" s="1"/>
  <c r="L5" i="6"/>
  <c r="K5" i="6"/>
  <c r="M5" i="6" s="1"/>
  <c r="D5" i="6"/>
  <c r="C5" i="6"/>
  <c r="AD4" i="6"/>
  <c r="AC4" i="6"/>
  <c r="AE4" i="6" s="1"/>
  <c r="X4" i="6"/>
  <c r="W4" i="6"/>
  <c r="Y4" i="6" s="1"/>
  <c r="R4" i="6"/>
  <c r="Q4" i="6"/>
  <c r="S4" i="6" s="1"/>
  <c r="L4" i="6"/>
  <c r="K4" i="6"/>
  <c r="M4" i="6" s="1"/>
  <c r="D4" i="6"/>
  <c r="C4" i="6"/>
  <c r="AD3" i="6"/>
  <c r="AC3" i="6"/>
  <c r="AE3" i="6" s="1"/>
  <c r="X3" i="6"/>
  <c r="W3" i="6"/>
  <c r="R3" i="6"/>
  <c r="Q3" i="6"/>
  <c r="S3" i="6" s="1"/>
  <c r="L3" i="6"/>
  <c r="K3" i="6"/>
  <c r="M3" i="6" s="1"/>
  <c r="D3" i="6"/>
  <c r="C3" i="6"/>
  <c r="AD2" i="6"/>
  <c r="AC2" i="6"/>
  <c r="AE2" i="6" s="1"/>
  <c r="X2" i="6"/>
  <c r="W2" i="6"/>
  <c r="Y2" i="6" s="1"/>
  <c r="R2" i="6"/>
  <c r="Q2" i="6"/>
  <c r="S2" i="6" s="1"/>
  <c r="L2" i="6"/>
  <c r="K2" i="6"/>
  <c r="M2" i="6" s="1"/>
  <c r="D2" i="6"/>
  <c r="C2" i="6"/>
  <c r="AD27" i="4"/>
  <c r="AC27" i="4"/>
  <c r="AE27" i="4" s="1"/>
  <c r="X27" i="4"/>
  <c r="W27" i="4"/>
  <c r="Y27" i="4" s="1"/>
  <c r="R27" i="4"/>
  <c r="Q27" i="4"/>
  <c r="S27" i="4" s="1"/>
  <c r="L27" i="4"/>
  <c r="K27" i="4"/>
  <c r="M27" i="4" s="1"/>
  <c r="D27" i="4"/>
  <c r="C27" i="4"/>
  <c r="AD26" i="4"/>
  <c r="AC26" i="4"/>
  <c r="AE26" i="4" s="1"/>
  <c r="X26" i="4"/>
  <c r="W26" i="4"/>
  <c r="Y26" i="4" s="1"/>
  <c r="R26" i="4"/>
  <c r="Q26" i="4"/>
  <c r="S26" i="4" s="1"/>
  <c r="L26" i="4"/>
  <c r="K26" i="4"/>
  <c r="M26" i="4" s="1"/>
  <c r="D26" i="4"/>
  <c r="C26" i="4"/>
  <c r="AD25" i="4"/>
  <c r="AC25" i="4"/>
  <c r="AE25" i="4" s="1"/>
  <c r="X25" i="4"/>
  <c r="W25" i="4"/>
  <c r="Y25" i="4" s="1"/>
  <c r="R25" i="4"/>
  <c r="Q25" i="4"/>
  <c r="S25" i="4" s="1"/>
  <c r="L25" i="4"/>
  <c r="K25" i="4"/>
  <c r="M25" i="4" s="1"/>
  <c r="D25" i="4"/>
  <c r="C25" i="4"/>
  <c r="AD24" i="4"/>
  <c r="AC24" i="4"/>
  <c r="AE24" i="4" s="1"/>
  <c r="X24" i="4"/>
  <c r="W24" i="4"/>
  <c r="Y24" i="4" s="1"/>
  <c r="R24" i="4"/>
  <c r="Q24" i="4"/>
  <c r="S24" i="4" s="1"/>
  <c r="L24" i="4"/>
  <c r="K24" i="4"/>
  <c r="M24" i="4" s="1"/>
  <c r="D24" i="4"/>
  <c r="C24" i="4"/>
  <c r="AD23" i="4"/>
  <c r="AC23" i="4"/>
  <c r="AE23" i="4" s="1"/>
  <c r="X23" i="4"/>
  <c r="W23" i="4"/>
  <c r="Y23" i="4" s="1"/>
  <c r="R23" i="4"/>
  <c r="Q23" i="4"/>
  <c r="S23" i="4" s="1"/>
  <c r="L23" i="4"/>
  <c r="K23" i="4"/>
  <c r="M23" i="4" s="1"/>
  <c r="D23" i="4"/>
  <c r="C23" i="4"/>
  <c r="AD22" i="4"/>
  <c r="AC22" i="4"/>
  <c r="AE22" i="4" s="1"/>
  <c r="X22" i="4"/>
  <c r="W22" i="4"/>
  <c r="Y22" i="4" s="1"/>
  <c r="R22" i="4"/>
  <c r="Q22" i="4"/>
  <c r="S22" i="4" s="1"/>
  <c r="L22" i="4"/>
  <c r="K22" i="4"/>
  <c r="M22" i="4" s="1"/>
  <c r="D22" i="4"/>
  <c r="C22" i="4"/>
  <c r="AD21" i="4"/>
  <c r="AC21" i="4"/>
  <c r="AE21" i="4" s="1"/>
  <c r="X21" i="4"/>
  <c r="W21" i="4"/>
  <c r="Y21" i="4" s="1"/>
  <c r="R21" i="4"/>
  <c r="Q21" i="4"/>
  <c r="S21" i="4" s="1"/>
  <c r="L21" i="4"/>
  <c r="K21" i="4"/>
  <c r="M21" i="4" s="1"/>
  <c r="D21" i="4"/>
  <c r="C21" i="4"/>
  <c r="AD20" i="4"/>
  <c r="AC20" i="4"/>
  <c r="AE20" i="4" s="1"/>
  <c r="X20" i="4"/>
  <c r="W20" i="4"/>
  <c r="Y20" i="4" s="1"/>
  <c r="R20" i="4"/>
  <c r="Q20" i="4"/>
  <c r="S20" i="4" s="1"/>
  <c r="L20" i="4"/>
  <c r="K20" i="4"/>
  <c r="M20" i="4" s="1"/>
  <c r="D20" i="4"/>
  <c r="C20" i="4"/>
  <c r="AD19" i="4"/>
  <c r="AC19" i="4"/>
  <c r="AE19" i="4" s="1"/>
  <c r="X19" i="4"/>
  <c r="W19" i="4"/>
  <c r="Y19" i="4" s="1"/>
  <c r="R19" i="4"/>
  <c r="Q19" i="4"/>
  <c r="S19" i="4" s="1"/>
  <c r="L19" i="4"/>
  <c r="K19" i="4"/>
  <c r="M19" i="4" s="1"/>
  <c r="D19" i="4"/>
  <c r="C19" i="4"/>
  <c r="AD18" i="4"/>
  <c r="AC18" i="4"/>
  <c r="AE18" i="4" s="1"/>
  <c r="X18" i="4"/>
  <c r="W18" i="4"/>
  <c r="Y18" i="4" s="1"/>
  <c r="R18" i="4"/>
  <c r="Q18" i="4"/>
  <c r="S18" i="4" s="1"/>
  <c r="L18" i="4"/>
  <c r="K18" i="4"/>
  <c r="M18" i="4" s="1"/>
  <c r="D18" i="4"/>
  <c r="C18" i="4"/>
  <c r="AD17" i="4"/>
  <c r="AC17" i="4"/>
  <c r="AE17" i="4" s="1"/>
  <c r="X17" i="4"/>
  <c r="W17" i="4"/>
  <c r="Y17" i="4" s="1"/>
  <c r="R17" i="4"/>
  <c r="Q17" i="4"/>
  <c r="S17" i="4" s="1"/>
  <c r="L17" i="4"/>
  <c r="K17" i="4"/>
  <c r="M17" i="4" s="1"/>
  <c r="D17" i="4"/>
  <c r="C17" i="4"/>
  <c r="AD16" i="4"/>
  <c r="AC16" i="4"/>
  <c r="AE16" i="4" s="1"/>
  <c r="X16" i="4"/>
  <c r="W16" i="4"/>
  <c r="Y16" i="4" s="1"/>
  <c r="R16" i="4"/>
  <c r="Q16" i="4"/>
  <c r="S16" i="4" s="1"/>
  <c r="L16" i="4"/>
  <c r="K16" i="4"/>
  <c r="M16" i="4" s="1"/>
  <c r="D16" i="4"/>
  <c r="C16" i="4"/>
  <c r="AD15" i="4"/>
  <c r="AC15" i="4"/>
  <c r="AE15" i="4" s="1"/>
  <c r="X15" i="4"/>
  <c r="W15" i="4"/>
  <c r="Y15" i="4" s="1"/>
  <c r="R15" i="4"/>
  <c r="Q15" i="4"/>
  <c r="S15" i="4" s="1"/>
  <c r="L15" i="4"/>
  <c r="K15" i="4"/>
  <c r="M15" i="4" s="1"/>
  <c r="D15" i="4"/>
  <c r="C15" i="4"/>
  <c r="AD14" i="4"/>
  <c r="AC14" i="4"/>
  <c r="AE14" i="4" s="1"/>
  <c r="X14" i="4"/>
  <c r="W14" i="4"/>
  <c r="Y14" i="4" s="1"/>
  <c r="R14" i="4"/>
  <c r="Q14" i="4"/>
  <c r="S14" i="4" s="1"/>
  <c r="L14" i="4"/>
  <c r="K14" i="4"/>
  <c r="M14" i="4" s="1"/>
  <c r="D14" i="4"/>
  <c r="C14" i="4"/>
  <c r="AD13" i="4"/>
  <c r="AC13" i="4"/>
  <c r="AE13" i="4" s="1"/>
  <c r="X13" i="4"/>
  <c r="W13" i="4"/>
  <c r="Y13" i="4" s="1"/>
  <c r="R13" i="4"/>
  <c r="Q13" i="4"/>
  <c r="S13" i="4" s="1"/>
  <c r="L13" i="4"/>
  <c r="K13" i="4"/>
  <c r="M13" i="4" s="1"/>
  <c r="D13" i="4"/>
  <c r="C13" i="4"/>
  <c r="AD12" i="4"/>
  <c r="AC12" i="4"/>
  <c r="AE12" i="4" s="1"/>
  <c r="X12" i="4"/>
  <c r="W12" i="4"/>
  <c r="Y12" i="4" s="1"/>
  <c r="R12" i="4"/>
  <c r="Q12" i="4"/>
  <c r="S12" i="4" s="1"/>
  <c r="L12" i="4"/>
  <c r="K12" i="4"/>
  <c r="M12" i="4" s="1"/>
  <c r="D12" i="4"/>
  <c r="C12" i="4"/>
  <c r="AD11" i="4"/>
  <c r="AC11" i="4"/>
  <c r="AE11" i="4" s="1"/>
  <c r="X11" i="4"/>
  <c r="W11" i="4"/>
  <c r="Y11" i="4" s="1"/>
  <c r="R11" i="4"/>
  <c r="Q11" i="4"/>
  <c r="S11" i="4" s="1"/>
  <c r="L11" i="4"/>
  <c r="K11" i="4"/>
  <c r="M11" i="4" s="1"/>
  <c r="D11" i="4"/>
  <c r="C11" i="4"/>
  <c r="AD10" i="4"/>
  <c r="AC10" i="4"/>
  <c r="AE10" i="4" s="1"/>
  <c r="X10" i="4"/>
  <c r="W10" i="4"/>
  <c r="Y10" i="4" s="1"/>
  <c r="R10" i="4"/>
  <c r="Q10" i="4"/>
  <c r="S10" i="4" s="1"/>
  <c r="L10" i="4"/>
  <c r="K10" i="4"/>
  <c r="M10" i="4" s="1"/>
  <c r="D10" i="4"/>
  <c r="C10" i="4"/>
  <c r="AD9" i="4"/>
  <c r="AC9" i="4"/>
  <c r="AE9" i="4" s="1"/>
  <c r="X9" i="4"/>
  <c r="W9" i="4"/>
  <c r="Y9" i="4" s="1"/>
  <c r="R9" i="4"/>
  <c r="Q9" i="4"/>
  <c r="S9" i="4" s="1"/>
  <c r="L9" i="4"/>
  <c r="K9" i="4"/>
  <c r="M9" i="4" s="1"/>
  <c r="D9" i="4"/>
  <c r="C9" i="4"/>
  <c r="AD8" i="4"/>
  <c r="AC8" i="4"/>
  <c r="AE8" i="4" s="1"/>
  <c r="X8" i="4"/>
  <c r="W8" i="4"/>
  <c r="Y8" i="4" s="1"/>
  <c r="R8" i="4"/>
  <c r="Q8" i="4"/>
  <c r="S8" i="4" s="1"/>
  <c r="L8" i="4"/>
  <c r="K8" i="4"/>
  <c r="M8" i="4" s="1"/>
  <c r="D8" i="4"/>
  <c r="C8" i="4"/>
  <c r="AD7" i="4"/>
  <c r="AC7" i="4"/>
  <c r="AE7" i="4" s="1"/>
  <c r="X7" i="4"/>
  <c r="W7" i="4"/>
  <c r="Y7" i="4" s="1"/>
  <c r="R7" i="4"/>
  <c r="Q7" i="4"/>
  <c r="S7" i="4" s="1"/>
  <c r="L7" i="4"/>
  <c r="K7" i="4"/>
  <c r="M7" i="4" s="1"/>
  <c r="D7" i="4"/>
  <c r="C7" i="4"/>
  <c r="AD6" i="4"/>
  <c r="AC6" i="4"/>
  <c r="AE6" i="4" s="1"/>
  <c r="X6" i="4"/>
  <c r="W6" i="4"/>
  <c r="Y6" i="4" s="1"/>
  <c r="R6" i="4"/>
  <c r="Q6" i="4"/>
  <c r="S6" i="4" s="1"/>
  <c r="L6" i="4"/>
  <c r="K6" i="4"/>
  <c r="M6" i="4" s="1"/>
  <c r="D6" i="4"/>
  <c r="C6" i="4"/>
  <c r="AD5" i="4"/>
  <c r="AC5" i="4"/>
  <c r="AE5" i="4" s="1"/>
  <c r="X5" i="4"/>
  <c r="W5" i="4"/>
  <c r="Y5" i="4" s="1"/>
  <c r="R5" i="4"/>
  <c r="Q5" i="4"/>
  <c r="S5" i="4" s="1"/>
  <c r="L5" i="4"/>
  <c r="K5" i="4"/>
  <c r="M5" i="4" s="1"/>
  <c r="D5" i="4"/>
  <c r="C5" i="4"/>
  <c r="AD4" i="4"/>
  <c r="AC4" i="4"/>
  <c r="AE4" i="4" s="1"/>
  <c r="X4" i="4"/>
  <c r="W4" i="4"/>
  <c r="Y4" i="4" s="1"/>
  <c r="R4" i="4"/>
  <c r="Q4" i="4"/>
  <c r="S4" i="4" s="1"/>
  <c r="L4" i="4"/>
  <c r="K4" i="4"/>
  <c r="M4" i="4" s="1"/>
  <c r="D4" i="4"/>
  <c r="C4" i="4"/>
  <c r="AD3" i="4"/>
  <c r="AC3" i="4"/>
  <c r="AE3" i="4" s="1"/>
  <c r="X3" i="4"/>
  <c r="W3" i="4"/>
  <c r="Y3" i="4" s="1"/>
  <c r="R3" i="4"/>
  <c r="Q3" i="4"/>
  <c r="S3" i="4" s="1"/>
  <c r="L3" i="4"/>
  <c r="K3" i="4"/>
  <c r="M3" i="4" s="1"/>
  <c r="D3" i="4"/>
  <c r="C3" i="4"/>
  <c r="AD2" i="4"/>
  <c r="AC2" i="4"/>
  <c r="AE2" i="4" s="1"/>
  <c r="X2" i="4"/>
  <c r="W2" i="4"/>
  <c r="Y2" i="4" s="1"/>
  <c r="R2" i="4"/>
  <c r="Q2" i="4"/>
  <c r="S2" i="4" s="1"/>
  <c r="L2" i="4"/>
  <c r="K2" i="4"/>
  <c r="M2" i="4" s="1"/>
  <c r="D2" i="4"/>
  <c r="C2" i="4"/>
  <c r="AD47" i="3"/>
  <c r="AC47" i="3"/>
  <c r="AE47" i="3" s="1"/>
  <c r="X47" i="3"/>
  <c r="W47" i="3"/>
  <c r="Y47" i="3" s="1"/>
  <c r="R47" i="3"/>
  <c r="Q47" i="3"/>
  <c r="S47" i="3" s="1"/>
  <c r="L47" i="3"/>
  <c r="K47" i="3"/>
  <c r="M47" i="3" s="1"/>
  <c r="D47" i="3"/>
  <c r="C47" i="3"/>
  <c r="AD46" i="3"/>
  <c r="AC46" i="3"/>
  <c r="AE46" i="3" s="1"/>
  <c r="X46" i="3"/>
  <c r="W46" i="3"/>
  <c r="Y46" i="3" s="1"/>
  <c r="R46" i="3"/>
  <c r="Q46" i="3"/>
  <c r="S46" i="3" s="1"/>
  <c r="L46" i="3"/>
  <c r="K46" i="3"/>
  <c r="M46" i="3" s="1"/>
  <c r="D46" i="3"/>
  <c r="C46" i="3"/>
  <c r="AD45" i="3"/>
  <c r="AC45" i="3"/>
  <c r="AE45" i="3" s="1"/>
  <c r="X45" i="3"/>
  <c r="W45" i="3"/>
  <c r="Y45" i="3" s="1"/>
  <c r="R45" i="3"/>
  <c r="Q45" i="3"/>
  <c r="S45" i="3" s="1"/>
  <c r="L45" i="3"/>
  <c r="K45" i="3"/>
  <c r="M45" i="3" s="1"/>
  <c r="D45" i="3"/>
  <c r="C45" i="3"/>
  <c r="AD44" i="3"/>
  <c r="AC44" i="3"/>
  <c r="AE44" i="3" s="1"/>
  <c r="X44" i="3"/>
  <c r="W44" i="3"/>
  <c r="Y44" i="3" s="1"/>
  <c r="R44" i="3"/>
  <c r="Q44" i="3"/>
  <c r="S44" i="3" s="1"/>
  <c r="L44" i="3"/>
  <c r="K44" i="3"/>
  <c r="M44" i="3" s="1"/>
  <c r="D44" i="3"/>
  <c r="C44" i="3"/>
  <c r="AD43" i="3"/>
  <c r="AC43" i="3"/>
  <c r="AE43" i="3" s="1"/>
  <c r="X43" i="3"/>
  <c r="W43" i="3"/>
  <c r="Y43" i="3" s="1"/>
  <c r="R43" i="3"/>
  <c r="Q43" i="3"/>
  <c r="S43" i="3" s="1"/>
  <c r="L43" i="3"/>
  <c r="K43" i="3"/>
  <c r="M43" i="3" s="1"/>
  <c r="D43" i="3"/>
  <c r="C43" i="3"/>
  <c r="AD42" i="3"/>
  <c r="AC42" i="3"/>
  <c r="AE42" i="3" s="1"/>
  <c r="X42" i="3"/>
  <c r="W42" i="3"/>
  <c r="Y42" i="3" s="1"/>
  <c r="R42" i="3"/>
  <c r="Q42" i="3"/>
  <c r="S42" i="3" s="1"/>
  <c r="L42" i="3"/>
  <c r="K42" i="3"/>
  <c r="M42" i="3" s="1"/>
  <c r="D42" i="3"/>
  <c r="C42" i="3"/>
  <c r="AD41" i="3"/>
  <c r="AC41" i="3"/>
  <c r="AE41" i="3" s="1"/>
  <c r="X41" i="3"/>
  <c r="W41" i="3"/>
  <c r="Y41" i="3" s="1"/>
  <c r="R41" i="3"/>
  <c r="Q41" i="3"/>
  <c r="S41" i="3" s="1"/>
  <c r="L41" i="3"/>
  <c r="K41" i="3"/>
  <c r="M41" i="3" s="1"/>
  <c r="D41" i="3"/>
  <c r="C41" i="3"/>
  <c r="AD40" i="3"/>
  <c r="AC40" i="3"/>
  <c r="AE40" i="3" s="1"/>
  <c r="X40" i="3"/>
  <c r="W40" i="3"/>
  <c r="Y40" i="3" s="1"/>
  <c r="R40" i="3"/>
  <c r="Q40" i="3"/>
  <c r="S40" i="3" s="1"/>
  <c r="L40" i="3"/>
  <c r="K40" i="3"/>
  <c r="M40" i="3" s="1"/>
  <c r="D40" i="3"/>
  <c r="C40" i="3"/>
  <c r="AD39" i="3"/>
  <c r="AC39" i="3"/>
  <c r="AE39" i="3" s="1"/>
  <c r="X39" i="3"/>
  <c r="W39" i="3"/>
  <c r="Y39" i="3" s="1"/>
  <c r="R39" i="3"/>
  <c r="Q39" i="3"/>
  <c r="S39" i="3" s="1"/>
  <c r="L39" i="3"/>
  <c r="K39" i="3"/>
  <c r="M39" i="3" s="1"/>
  <c r="D39" i="3"/>
  <c r="C39" i="3"/>
  <c r="AD38" i="3"/>
  <c r="AC38" i="3"/>
  <c r="AE38" i="3" s="1"/>
  <c r="X38" i="3"/>
  <c r="W38" i="3"/>
  <c r="Y38" i="3" s="1"/>
  <c r="R38" i="3"/>
  <c r="Q38" i="3"/>
  <c r="S38" i="3" s="1"/>
  <c r="L38" i="3"/>
  <c r="K38" i="3"/>
  <c r="M38" i="3" s="1"/>
  <c r="D38" i="3"/>
  <c r="C38" i="3"/>
  <c r="AD37" i="3"/>
  <c r="AC37" i="3"/>
  <c r="AE37" i="3" s="1"/>
  <c r="X37" i="3"/>
  <c r="W37" i="3"/>
  <c r="Y37" i="3" s="1"/>
  <c r="R37" i="3"/>
  <c r="Q37" i="3"/>
  <c r="S37" i="3" s="1"/>
  <c r="L37" i="3"/>
  <c r="K37" i="3"/>
  <c r="M37" i="3" s="1"/>
  <c r="D37" i="3"/>
  <c r="C37" i="3"/>
  <c r="AD36" i="3"/>
  <c r="AC36" i="3"/>
  <c r="AE36" i="3" s="1"/>
  <c r="X36" i="3"/>
  <c r="W36" i="3"/>
  <c r="Y36" i="3" s="1"/>
  <c r="R36" i="3"/>
  <c r="Q36" i="3"/>
  <c r="S36" i="3" s="1"/>
  <c r="L36" i="3"/>
  <c r="K36" i="3"/>
  <c r="M36" i="3" s="1"/>
  <c r="D36" i="3"/>
  <c r="C36" i="3"/>
  <c r="AD35" i="3"/>
  <c r="AC35" i="3"/>
  <c r="AE35" i="3" s="1"/>
  <c r="X35" i="3"/>
  <c r="W35" i="3"/>
  <c r="Y35" i="3" s="1"/>
  <c r="R35" i="3"/>
  <c r="Q35" i="3"/>
  <c r="S35" i="3" s="1"/>
  <c r="L35" i="3"/>
  <c r="K35" i="3"/>
  <c r="M35" i="3" s="1"/>
  <c r="D35" i="3"/>
  <c r="C35" i="3"/>
  <c r="AD34" i="3"/>
  <c r="AC34" i="3"/>
  <c r="AE34" i="3" s="1"/>
  <c r="X34" i="3"/>
  <c r="W34" i="3"/>
  <c r="Y34" i="3" s="1"/>
  <c r="R34" i="3"/>
  <c r="Q34" i="3"/>
  <c r="S34" i="3" s="1"/>
  <c r="L34" i="3"/>
  <c r="K34" i="3"/>
  <c r="M34" i="3" s="1"/>
  <c r="D34" i="3"/>
  <c r="C34" i="3"/>
  <c r="AD33" i="3"/>
  <c r="AC33" i="3"/>
  <c r="AE33" i="3" s="1"/>
  <c r="X33" i="3"/>
  <c r="W33" i="3"/>
  <c r="Y33" i="3" s="1"/>
  <c r="R33" i="3"/>
  <c r="Q33" i="3"/>
  <c r="S33" i="3" s="1"/>
  <c r="L33" i="3"/>
  <c r="K33" i="3"/>
  <c r="M33" i="3" s="1"/>
  <c r="D33" i="3"/>
  <c r="C33" i="3"/>
  <c r="AD32" i="3"/>
  <c r="AC32" i="3"/>
  <c r="AE32" i="3" s="1"/>
  <c r="X32" i="3"/>
  <c r="W32" i="3"/>
  <c r="Y32" i="3" s="1"/>
  <c r="R32" i="3"/>
  <c r="Q32" i="3"/>
  <c r="S32" i="3" s="1"/>
  <c r="L32" i="3"/>
  <c r="K32" i="3"/>
  <c r="M32" i="3" s="1"/>
  <c r="D32" i="3"/>
  <c r="C32" i="3"/>
  <c r="AD31" i="3"/>
  <c r="AC31" i="3"/>
  <c r="AE31" i="3" s="1"/>
  <c r="X31" i="3"/>
  <c r="W31" i="3"/>
  <c r="Y31" i="3" s="1"/>
  <c r="R31" i="3"/>
  <c r="Q31" i="3"/>
  <c r="S31" i="3" s="1"/>
  <c r="L31" i="3"/>
  <c r="K31" i="3"/>
  <c r="M31" i="3" s="1"/>
  <c r="D31" i="3"/>
  <c r="C31" i="3"/>
  <c r="AD30" i="3"/>
  <c r="AC30" i="3"/>
  <c r="AE30" i="3" s="1"/>
  <c r="X30" i="3"/>
  <c r="W30" i="3"/>
  <c r="Y30" i="3" s="1"/>
  <c r="R30" i="3"/>
  <c r="Q30" i="3"/>
  <c r="S30" i="3" s="1"/>
  <c r="L30" i="3"/>
  <c r="K30" i="3"/>
  <c r="M30" i="3" s="1"/>
  <c r="D30" i="3"/>
  <c r="C30" i="3"/>
  <c r="AD29" i="3"/>
  <c r="AC29" i="3"/>
  <c r="AE29" i="3" s="1"/>
  <c r="X29" i="3"/>
  <c r="W29" i="3"/>
  <c r="Y29" i="3" s="1"/>
  <c r="R29" i="3"/>
  <c r="Q29" i="3"/>
  <c r="S29" i="3" s="1"/>
  <c r="L29" i="3"/>
  <c r="K29" i="3"/>
  <c r="M29" i="3" s="1"/>
  <c r="D29" i="3"/>
  <c r="C29" i="3"/>
  <c r="AD28" i="3"/>
  <c r="AC28" i="3"/>
  <c r="AE28" i="3" s="1"/>
  <c r="X28" i="3"/>
  <c r="W28" i="3"/>
  <c r="Y28" i="3" s="1"/>
  <c r="R28" i="3"/>
  <c r="Q28" i="3"/>
  <c r="S28" i="3" s="1"/>
  <c r="L28" i="3"/>
  <c r="K28" i="3"/>
  <c r="M28" i="3" s="1"/>
  <c r="D28" i="3"/>
  <c r="C28" i="3"/>
  <c r="AD27" i="3"/>
  <c r="AC27" i="3"/>
  <c r="AE27" i="3" s="1"/>
  <c r="X27" i="3"/>
  <c r="W27" i="3"/>
  <c r="Y27" i="3" s="1"/>
  <c r="R27" i="3"/>
  <c r="Q27" i="3"/>
  <c r="S27" i="3" s="1"/>
  <c r="L27" i="3"/>
  <c r="K27" i="3"/>
  <c r="M27" i="3" s="1"/>
  <c r="D27" i="3"/>
  <c r="C27" i="3"/>
  <c r="AD26" i="3"/>
  <c r="AC26" i="3"/>
  <c r="AE26" i="3" s="1"/>
  <c r="X26" i="3"/>
  <c r="W26" i="3"/>
  <c r="Y26" i="3" s="1"/>
  <c r="R26" i="3"/>
  <c r="Q26" i="3"/>
  <c r="S26" i="3" s="1"/>
  <c r="L26" i="3"/>
  <c r="K26" i="3"/>
  <c r="M26" i="3" s="1"/>
  <c r="D26" i="3"/>
  <c r="C26" i="3"/>
  <c r="AD25" i="3"/>
  <c r="AC25" i="3"/>
  <c r="AE25" i="3" s="1"/>
  <c r="X25" i="3"/>
  <c r="W25" i="3"/>
  <c r="Y25" i="3" s="1"/>
  <c r="R25" i="3"/>
  <c r="Q25" i="3"/>
  <c r="S25" i="3" s="1"/>
  <c r="L25" i="3"/>
  <c r="K25" i="3"/>
  <c r="M25" i="3" s="1"/>
  <c r="D25" i="3"/>
  <c r="C25" i="3"/>
  <c r="AD24" i="3"/>
  <c r="AC24" i="3"/>
  <c r="AE24" i="3" s="1"/>
  <c r="X24" i="3"/>
  <c r="W24" i="3"/>
  <c r="Y24" i="3" s="1"/>
  <c r="R24" i="3"/>
  <c r="Q24" i="3"/>
  <c r="S24" i="3" s="1"/>
  <c r="L24" i="3"/>
  <c r="K24" i="3"/>
  <c r="M24" i="3" s="1"/>
  <c r="D24" i="3"/>
  <c r="C24" i="3"/>
  <c r="AD23" i="3"/>
  <c r="AC23" i="3"/>
  <c r="AE23" i="3" s="1"/>
  <c r="X23" i="3"/>
  <c r="W23" i="3"/>
  <c r="Y23" i="3" s="1"/>
  <c r="R23" i="3"/>
  <c r="Q23" i="3"/>
  <c r="S23" i="3" s="1"/>
  <c r="L23" i="3"/>
  <c r="K23" i="3"/>
  <c r="M23" i="3" s="1"/>
  <c r="D23" i="3"/>
  <c r="C23" i="3"/>
  <c r="AD22" i="3"/>
  <c r="AC22" i="3"/>
  <c r="AE22" i="3" s="1"/>
  <c r="X22" i="3"/>
  <c r="W22" i="3"/>
  <c r="Y22" i="3" s="1"/>
  <c r="R22" i="3"/>
  <c r="Q22" i="3"/>
  <c r="S22" i="3" s="1"/>
  <c r="L22" i="3"/>
  <c r="K22" i="3"/>
  <c r="M22" i="3" s="1"/>
  <c r="D22" i="3"/>
  <c r="C22" i="3"/>
  <c r="AD21" i="3"/>
  <c r="AC21" i="3"/>
  <c r="AE21" i="3" s="1"/>
  <c r="X21" i="3"/>
  <c r="W21" i="3"/>
  <c r="Y21" i="3" s="1"/>
  <c r="R21" i="3"/>
  <c r="Q21" i="3"/>
  <c r="S21" i="3" s="1"/>
  <c r="L21" i="3"/>
  <c r="K21" i="3"/>
  <c r="M21" i="3" s="1"/>
  <c r="D21" i="3"/>
  <c r="C21" i="3"/>
  <c r="AD20" i="3"/>
  <c r="AC20" i="3"/>
  <c r="AE20" i="3" s="1"/>
  <c r="X20" i="3"/>
  <c r="W20" i="3"/>
  <c r="Y20" i="3" s="1"/>
  <c r="R20" i="3"/>
  <c r="Q20" i="3"/>
  <c r="S20" i="3" s="1"/>
  <c r="L20" i="3"/>
  <c r="K20" i="3"/>
  <c r="M20" i="3" s="1"/>
  <c r="D20" i="3"/>
  <c r="C20" i="3"/>
  <c r="AD19" i="3"/>
  <c r="AC19" i="3"/>
  <c r="AE19" i="3" s="1"/>
  <c r="X19" i="3"/>
  <c r="W19" i="3"/>
  <c r="Y19" i="3" s="1"/>
  <c r="R19" i="3"/>
  <c r="Q19" i="3"/>
  <c r="S19" i="3" s="1"/>
  <c r="L19" i="3"/>
  <c r="K19" i="3"/>
  <c r="M19" i="3" s="1"/>
  <c r="D19" i="3"/>
  <c r="C19" i="3"/>
  <c r="AD18" i="3"/>
  <c r="AC18" i="3"/>
  <c r="AE18" i="3" s="1"/>
  <c r="X18" i="3"/>
  <c r="W18" i="3"/>
  <c r="Y18" i="3" s="1"/>
  <c r="R18" i="3"/>
  <c r="Q18" i="3"/>
  <c r="S18" i="3" s="1"/>
  <c r="L18" i="3"/>
  <c r="K18" i="3"/>
  <c r="M18" i="3" s="1"/>
  <c r="D18" i="3"/>
  <c r="C18" i="3"/>
  <c r="AD17" i="3"/>
  <c r="AC17" i="3"/>
  <c r="AE17" i="3" s="1"/>
  <c r="X17" i="3"/>
  <c r="W17" i="3"/>
  <c r="Y17" i="3" s="1"/>
  <c r="R17" i="3"/>
  <c r="Q17" i="3"/>
  <c r="S17" i="3" s="1"/>
  <c r="L17" i="3"/>
  <c r="K17" i="3"/>
  <c r="M17" i="3" s="1"/>
  <c r="D17" i="3"/>
  <c r="C17" i="3"/>
  <c r="AD16" i="3"/>
  <c r="AC16" i="3"/>
  <c r="AE16" i="3" s="1"/>
  <c r="X16" i="3"/>
  <c r="W16" i="3"/>
  <c r="Y16" i="3" s="1"/>
  <c r="R16" i="3"/>
  <c r="Q16" i="3"/>
  <c r="S16" i="3" s="1"/>
  <c r="L16" i="3"/>
  <c r="K16" i="3"/>
  <c r="M16" i="3" s="1"/>
  <c r="D16" i="3"/>
  <c r="C16" i="3"/>
  <c r="AD15" i="3"/>
  <c r="AC15" i="3"/>
  <c r="AE15" i="3" s="1"/>
  <c r="X15" i="3"/>
  <c r="W15" i="3"/>
  <c r="Y15" i="3" s="1"/>
  <c r="R15" i="3"/>
  <c r="Q15" i="3"/>
  <c r="S15" i="3" s="1"/>
  <c r="L15" i="3"/>
  <c r="K15" i="3"/>
  <c r="M15" i="3" s="1"/>
  <c r="D15" i="3"/>
  <c r="C15" i="3"/>
  <c r="AD14" i="3"/>
  <c r="AC14" i="3"/>
  <c r="AE14" i="3" s="1"/>
  <c r="X14" i="3"/>
  <c r="W14" i="3"/>
  <c r="Y14" i="3" s="1"/>
  <c r="R14" i="3"/>
  <c r="Q14" i="3"/>
  <c r="S14" i="3" s="1"/>
  <c r="L14" i="3"/>
  <c r="K14" i="3"/>
  <c r="M14" i="3" s="1"/>
  <c r="D14" i="3"/>
  <c r="C14" i="3"/>
  <c r="AD13" i="3"/>
  <c r="AC13" i="3"/>
  <c r="AE13" i="3" s="1"/>
  <c r="X13" i="3"/>
  <c r="W13" i="3"/>
  <c r="Y13" i="3" s="1"/>
  <c r="R13" i="3"/>
  <c r="Q13" i="3"/>
  <c r="S13" i="3" s="1"/>
  <c r="L13" i="3"/>
  <c r="K13" i="3"/>
  <c r="M13" i="3" s="1"/>
  <c r="D13" i="3"/>
  <c r="C13" i="3"/>
  <c r="AD12" i="3"/>
  <c r="AC12" i="3"/>
  <c r="AE12" i="3" s="1"/>
  <c r="X12" i="3"/>
  <c r="W12" i="3"/>
  <c r="Y12" i="3" s="1"/>
  <c r="R12" i="3"/>
  <c r="Q12" i="3"/>
  <c r="S12" i="3" s="1"/>
  <c r="L12" i="3"/>
  <c r="K12" i="3"/>
  <c r="M12" i="3" s="1"/>
  <c r="D12" i="3"/>
  <c r="C12" i="3"/>
  <c r="AD11" i="3"/>
  <c r="AC11" i="3"/>
  <c r="AE11" i="3" s="1"/>
  <c r="X11" i="3"/>
  <c r="W11" i="3"/>
  <c r="Y11" i="3" s="1"/>
  <c r="R11" i="3"/>
  <c r="Q11" i="3"/>
  <c r="S11" i="3" s="1"/>
  <c r="L11" i="3"/>
  <c r="K11" i="3"/>
  <c r="M11" i="3" s="1"/>
  <c r="D11" i="3"/>
  <c r="C11" i="3"/>
  <c r="AD10" i="3"/>
  <c r="AC10" i="3"/>
  <c r="AE10" i="3" s="1"/>
  <c r="X10" i="3"/>
  <c r="W10" i="3"/>
  <c r="Y10" i="3" s="1"/>
  <c r="R10" i="3"/>
  <c r="Q10" i="3"/>
  <c r="S10" i="3" s="1"/>
  <c r="L10" i="3"/>
  <c r="K10" i="3"/>
  <c r="M10" i="3" s="1"/>
  <c r="D10" i="3"/>
  <c r="C10" i="3"/>
  <c r="AD9" i="3"/>
  <c r="AC9" i="3"/>
  <c r="AE9" i="3" s="1"/>
  <c r="X9" i="3"/>
  <c r="W9" i="3"/>
  <c r="Y9" i="3" s="1"/>
  <c r="R9" i="3"/>
  <c r="Q9" i="3"/>
  <c r="S9" i="3" s="1"/>
  <c r="L9" i="3"/>
  <c r="K9" i="3"/>
  <c r="M9" i="3" s="1"/>
  <c r="D9" i="3"/>
  <c r="C9" i="3"/>
  <c r="AD8" i="3"/>
  <c r="AC8" i="3"/>
  <c r="AE8" i="3" s="1"/>
  <c r="X8" i="3"/>
  <c r="W8" i="3"/>
  <c r="Y8" i="3" s="1"/>
  <c r="R8" i="3"/>
  <c r="Q8" i="3"/>
  <c r="S8" i="3" s="1"/>
  <c r="L8" i="3"/>
  <c r="K8" i="3"/>
  <c r="M8" i="3" s="1"/>
  <c r="D8" i="3"/>
  <c r="C8" i="3"/>
  <c r="AD7" i="3"/>
  <c r="AC7" i="3"/>
  <c r="AE7" i="3" s="1"/>
  <c r="X7" i="3"/>
  <c r="W7" i="3"/>
  <c r="Y7" i="3" s="1"/>
  <c r="R7" i="3"/>
  <c r="Q7" i="3"/>
  <c r="S7" i="3" s="1"/>
  <c r="L7" i="3"/>
  <c r="K7" i="3"/>
  <c r="M7" i="3" s="1"/>
  <c r="D7" i="3"/>
  <c r="C7" i="3"/>
  <c r="AD6" i="3"/>
  <c r="AC6" i="3"/>
  <c r="AE6" i="3" s="1"/>
  <c r="X6" i="3"/>
  <c r="W6" i="3"/>
  <c r="Y6" i="3" s="1"/>
  <c r="R6" i="3"/>
  <c r="Q6" i="3"/>
  <c r="S6" i="3" s="1"/>
  <c r="L6" i="3"/>
  <c r="K6" i="3"/>
  <c r="M6" i="3" s="1"/>
  <c r="D6" i="3"/>
  <c r="C6" i="3"/>
  <c r="AD5" i="3"/>
  <c r="AC5" i="3"/>
  <c r="AE5" i="3" s="1"/>
  <c r="X5" i="3"/>
  <c r="W5" i="3"/>
  <c r="Y5" i="3" s="1"/>
  <c r="R5" i="3"/>
  <c r="Q5" i="3"/>
  <c r="S5" i="3" s="1"/>
  <c r="L5" i="3"/>
  <c r="K5" i="3"/>
  <c r="M5" i="3" s="1"/>
  <c r="D5" i="3"/>
  <c r="C5" i="3"/>
  <c r="AD4" i="3"/>
  <c r="AC4" i="3"/>
  <c r="AE4" i="3" s="1"/>
  <c r="X4" i="3"/>
  <c r="W4" i="3"/>
  <c r="Y4" i="3" s="1"/>
  <c r="R4" i="3"/>
  <c r="Q4" i="3"/>
  <c r="S4" i="3" s="1"/>
  <c r="L4" i="3"/>
  <c r="K4" i="3"/>
  <c r="M4" i="3" s="1"/>
  <c r="D4" i="3"/>
  <c r="C4" i="3"/>
  <c r="AD3" i="3"/>
  <c r="AC3" i="3"/>
  <c r="AE3" i="3" s="1"/>
  <c r="X3" i="3"/>
  <c r="W3" i="3"/>
  <c r="Y3" i="3" s="1"/>
  <c r="R3" i="3"/>
  <c r="Q3" i="3"/>
  <c r="S3" i="3" s="1"/>
  <c r="L3" i="3"/>
  <c r="K3" i="3"/>
  <c r="M3" i="3" s="1"/>
  <c r="D3" i="3"/>
  <c r="C3" i="3"/>
  <c r="AD2" i="3"/>
  <c r="AC2" i="3"/>
  <c r="X2" i="3"/>
  <c r="W2" i="3"/>
  <c r="R2" i="3"/>
  <c r="Q2" i="3"/>
  <c r="L2" i="3"/>
  <c r="K2" i="3"/>
  <c r="D2" i="3"/>
  <c r="C2" i="3"/>
  <c r="AD26" i="2"/>
  <c r="AC26" i="2"/>
  <c r="AE26" i="2" s="1"/>
  <c r="X26" i="2"/>
  <c r="W26" i="2"/>
  <c r="Y26" i="2" s="1"/>
  <c r="R26" i="2"/>
  <c r="Q26" i="2"/>
  <c r="S26" i="2" s="1"/>
  <c r="L26" i="2"/>
  <c r="K26" i="2"/>
  <c r="M26" i="2" s="1"/>
  <c r="D26" i="2"/>
  <c r="C26" i="2"/>
  <c r="AD25" i="2"/>
  <c r="AC25" i="2"/>
  <c r="AE25" i="2" s="1"/>
  <c r="X25" i="2"/>
  <c r="W25" i="2"/>
  <c r="Y25" i="2" s="1"/>
  <c r="R25" i="2"/>
  <c r="Q25" i="2"/>
  <c r="S25" i="2" s="1"/>
  <c r="L25" i="2"/>
  <c r="K25" i="2"/>
  <c r="M25" i="2" s="1"/>
  <c r="D25" i="2"/>
  <c r="C25" i="2"/>
  <c r="AD24" i="2"/>
  <c r="AC24" i="2"/>
  <c r="AE24" i="2" s="1"/>
  <c r="X24" i="2"/>
  <c r="W24" i="2"/>
  <c r="Y24" i="2" s="1"/>
  <c r="R24" i="2"/>
  <c r="Q24" i="2"/>
  <c r="S24" i="2" s="1"/>
  <c r="L24" i="2"/>
  <c r="K24" i="2"/>
  <c r="M24" i="2" s="1"/>
  <c r="D24" i="2"/>
  <c r="C24" i="2"/>
  <c r="AD23" i="2"/>
  <c r="AC23" i="2"/>
  <c r="AE23" i="2" s="1"/>
  <c r="X23" i="2"/>
  <c r="W23" i="2"/>
  <c r="Y23" i="2" s="1"/>
  <c r="R23" i="2"/>
  <c r="Q23" i="2"/>
  <c r="S23" i="2" s="1"/>
  <c r="L23" i="2"/>
  <c r="K23" i="2"/>
  <c r="M23" i="2" s="1"/>
  <c r="D23" i="2"/>
  <c r="C23" i="2"/>
  <c r="AD22" i="2"/>
  <c r="AC22" i="2"/>
  <c r="AE22" i="2" s="1"/>
  <c r="X22" i="2"/>
  <c r="W22" i="2"/>
  <c r="Y22" i="2" s="1"/>
  <c r="R22" i="2"/>
  <c r="Q22" i="2"/>
  <c r="S22" i="2" s="1"/>
  <c r="L22" i="2"/>
  <c r="K22" i="2"/>
  <c r="M22" i="2" s="1"/>
  <c r="D22" i="2"/>
  <c r="C22" i="2"/>
  <c r="AD21" i="2"/>
  <c r="AC21" i="2"/>
  <c r="AE21" i="2" s="1"/>
  <c r="X21" i="2"/>
  <c r="W21" i="2"/>
  <c r="Y21" i="2" s="1"/>
  <c r="R21" i="2"/>
  <c r="Q21" i="2"/>
  <c r="S21" i="2" s="1"/>
  <c r="L21" i="2"/>
  <c r="K21" i="2"/>
  <c r="M21" i="2" s="1"/>
  <c r="D21" i="2"/>
  <c r="C21" i="2"/>
  <c r="AD20" i="2"/>
  <c r="AC20" i="2"/>
  <c r="AE20" i="2" s="1"/>
  <c r="X20" i="2"/>
  <c r="W20" i="2"/>
  <c r="Y20" i="2" s="1"/>
  <c r="R20" i="2"/>
  <c r="Q20" i="2"/>
  <c r="S20" i="2" s="1"/>
  <c r="L20" i="2"/>
  <c r="K20" i="2"/>
  <c r="M20" i="2" s="1"/>
  <c r="D20" i="2"/>
  <c r="C20" i="2"/>
  <c r="AD19" i="2"/>
  <c r="AC19" i="2"/>
  <c r="AE19" i="2" s="1"/>
  <c r="X19" i="2"/>
  <c r="W19" i="2"/>
  <c r="Y19" i="2" s="1"/>
  <c r="R19" i="2"/>
  <c r="Q19" i="2"/>
  <c r="S19" i="2" s="1"/>
  <c r="L19" i="2"/>
  <c r="K19" i="2"/>
  <c r="M19" i="2" s="1"/>
  <c r="D19" i="2"/>
  <c r="C19" i="2"/>
  <c r="AD18" i="2"/>
  <c r="AC18" i="2"/>
  <c r="AE18" i="2" s="1"/>
  <c r="X18" i="2"/>
  <c r="W18" i="2"/>
  <c r="Y18" i="2" s="1"/>
  <c r="R18" i="2"/>
  <c r="Q18" i="2"/>
  <c r="S18" i="2" s="1"/>
  <c r="L18" i="2"/>
  <c r="K18" i="2"/>
  <c r="M18" i="2" s="1"/>
  <c r="D18" i="2"/>
  <c r="C18" i="2"/>
  <c r="AD17" i="2"/>
  <c r="AC17" i="2"/>
  <c r="AE17" i="2" s="1"/>
  <c r="X17" i="2"/>
  <c r="W17" i="2"/>
  <c r="Y17" i="2" s="1"/>
  <c r="R17" i="2"/>
  <c r="Q17" i="2"/>
  <c r="S17" i="2" s="1"/>
  <c r="L17" i="2"/>
  <c r="K17" i="2"/>
  <c r="M17" i="2" s="1"/>
  <c r="D17" i="2"/>
  <c r="C17" i="2"/>
  <c r="AD16" i="2"/>
  <c r="AC16" i="2"/>
  <c r="AE16" i="2" s="1"/>
  <c r="X16" i="2"/>
  <c r="W16" i="2"/>
  <c r="Y16" i="2" s="1"/>
  <c r="R16" i="2"/>
  <c r="Q16" i="2"/>
  <c r="S16" i="2" s="1"/>
  <c r="L16" i="2"/>
  <c r="K16" i="2"/>
  <c r="M16" i="2" s="1"/>
  <c r="D16" i="2"/>
  <c r="C16" i="2"/>
  <c r="AD15" i="2"/>
  <c r="AC15" i="2"/>
  <c r="AE15" i="2" s="1"/>
  <c r="X15" i="2"/>
  <c r="W15" i="2"/>
  <c r="Y15" i="2" s="1"/>
  <c r="R15" i="2"/>
  <c r="Q15" i="2"/>
  <c r="S15" i="2" s="1"/>
  <c r="L15" i="2"/>
  <c r="K15" i="2"/>
  <c r="M15" i="2" s="1"/>
  <c r="D15" i="2"/>
  <c r="C15" i="2"/>
  <c r="AD14" i="2"/>
  <c r="AC14" i="2"/>
  <c r="AE14" i="2" s="1"/>
  <c r="X14" i="2"/>
  <c r="W14" i="2"/>
  <c r="Y14" i="2" s="1"/>
  <c r="R14" i="2"/>
  <c r="Q14" i="2"/>
  <c r="S14" i="2" s="1"/>
  <c r="L14" i="2"/>
  <c r="K14" i="2"/>
  <c r="M14" i="2" s="1"/>
  <c r="D14" i="2"/>
  <c r="C14" i="2"/>
  <c r="AD13" i="2"/>
  <c r="AC13" i="2"/>
  <c r="AE13" i="2" s="1"/>
  <c r="X13" i="2"/>
  <c r="W13" i="2"/>
  <c r="Y13" i="2" s="1"/>
  <c r="R13" i="2"/>
  <c r="Q13" i="2"/>
  <c r="S13" i="2" s="1"/>
  <c r="L13" i="2"/>
  <c r="K13" i="2"/>
  <c r="M13" i="2" s="1"/>
  <c r="D13" i="2"/>
  <c r="C13" i="2"/>
  <c r="AD12" i="2"/>
  <c r="AC12" i="2"/>
  <c r="AE12" i="2" s="1"/>
  <c r="X12" i="2"/>
  <c r="W12" i="2"/>
  <c r="Y12" i="2" s="1"/>
  <c r="R12" i="2"/>
  <c r="Q12" i="2"/>
  <c r="S12" i="2" s="1"/>
  <c r="L12" i="2"/>
  <c r="K12" i="2"/>
  <c r="M12" i="2" s="1"/>
  <c r="D12" i="2"/>
  <c r="C12" i="2"/>
  <c r="AD11" i="2"/>
  <c r="AC11" i="2"/>
  <c r="AE11" i="2" s="1"/>
  <c r="X11" i="2"/>
  <c r="W11" i="2"/>
  <c r="Y11" i="2" s="1"/>
  <c r="R11" i="2"/>
  <c r="Q11" i="2"/>
  <c r="S11" i="2" s="1"/>
  <c r="L11" i="2"/>
  <c r="K11" i="2"/>
  <c r="M11" i="2" s="1"/>
  <c r="D11" i="2"/>
  <c r="C11" i="2"/>
  <c r="AD10" i="2"/>
  <c r="AC10" i="2"/>
  <c r="AE10" i="2" s="1"/>
  <c r="X10" i="2"/>
  <c r="W10" i="2"/>
  <c r="Y10" i="2" s="1"/>
  <c r="R10" i="2"/>
  <c r="Q10" i="2"/>
  <c r="S10" i="2" s="1"/>
  <c r="L10" i="2"/>
  <c r="K10" i="2"/>
  <c r="M10" i="2" s="1"/>
  <c r="D10" i="2"/>
  <c r="C10" i="2"/>
  <c r="AD9" i="2"/>
  <c r="AC9" i="2"/>
  <c r="AE9" i="2" s="1"/>
  <c r="X9" i="2"/>
  <c r="W9" i="2"/>
  <c r="Y9" i="2" s="1"/>
  <c r="R9" i="2"/>
  <c r="Q9" i="2"/>
  <c r="S9" i="2" s="1"/>
  <c r="L9" i="2"/>
  <c r="K9" i="2"/>
  <c r="M9" i="2" s="1"/>
  <c r="D9" i="2"/>
  <c r="C9" i="2"/>
  <c r="AD8" i="2"/>
  <c r="AC8" i="2"/>
  <c r="AE8" i="2" s="1"/>
  <c r="X8" i="2"/>
  <c r="W8" i="2"/>
  <c r="Y8" i="2" s="1"/>
  <c r="R8" i="2"/>
  <c r="Q8" i="2"/>
  <c r="S8" i="2" s="1"/>
  <c r="L8" i="2"/>
  <c r="K8" i="2"/>
  <c r="M8" i="2" s="1"/>
  <c r="D8" i="2"/>
  <c r="C8" i="2"/>
  <c r="AD7" i="2"/>
  <c r="AC7" i="2"/>
  <c r="AE7" i="2" s="1"/>
  <c r="X7" i="2"/>
  <c r="W7" i="2"/>
  <c r="Y7" i="2" s="1"/>
  <c r="R7" i="2"/>
  <c r="Q7" i="2"/>
  <c r="S7" i="2" s="1"/>
  <c r="L7" i="2"/>
  <c r="K7" i="2"/>
  <c r="M7" i="2" s="1"/>
  <c r="D7" i="2"/>
  <c r="C7" i="2"/>
  <c r="AD6" i="2"/>
  <c r="AC6" i="2"/>
  <c r="AE6" i="2" s="1"/>
  <c r="X6" i="2"/>
  <c r="W6" i="2"/>
  <c r="Y6" i="2" s="1"/>
  <c r="R6" i="2"/>
  <c r="Q6" i="2"/>
  <c r="S6" i="2" s="1"/>
  <c r="L6" i="2"/>
  <c r="K6" i="2"/>
  <c r="D6" i="2"/>
  <c r="C6" i="2"/>
  <c r="AD5" i="2"/>
  <c r="AC5" i="2"/>
  <c r="AE5" i="2" s="1"/>
  <c r="X5" i="2"/>
  <c r="W5" i="2"/>
  <c r="Y5" i="2" s="1"/>
  <c r="R5" i="2"/>
  <c r="Q5" i="2"/>
  <c r="L5" i="2"/>
  <c r="K5" i="2"/>
  <c r="M5" i="2" s="1"/>
  <c r="D5" i="2"/>
  <c r="C5" i="2"/>
  <c r="AD4" i="2"/>
  <c r="AC4" i="2"/>
  <c r="AE4" i="2" s="1"/>
  <c r="X4" i="2"/>
  <c r="W4" i="2"/>
  <c r="Y4" i="2" s="1"/>
  <c r="R4" i="2"/>
  <c r="Q4" i="2"/>
  <c r="S4" i="2" s="1"/>
  <c r="L4" i="2"/>
  <c r="K4" i="2"/>
  <c r="M4" i="2" s="1"/>
  <c r="D4" i="2"/>
  <c r="C4" i="2"/>
  <c r="AD3" i="2"/>
  <c r="AC3" i="2"/>
  <c r="AE3" i="2" s="1"/>
  <c r="X3" i="2"/>
  <c r="W3" i="2"/>
  <c r="Y3" i="2" s="1"/>
  <c r="R3" i="2"/>
  <c r="Q3" i="2"/>
  <c r="S3" i="2" s="1"/>
  <c r="L3" i="2"/>
  <c r="K3" i="2"/>
  <c r="M3" i="2" s="1"/>
  <c r="D3" i="2"/>
  <c r="C3" i="2"/>
  <c r="AD2" i="2"/>
  <c r="AC2" i="2"/>
  <c r="AE2" i="2" s="1"/>
  <c r="X2" i="2"/>
  <c r="W2" i="2"/>
  <c r="Y2" i="2" s="1"/>
  <c r="R2" i="2"/>
  <c r="Q2" i="2"/>
  <c r="S2" i="2" s="1"/>
  <c r="L2" i="2"/>
  <c r="K2" i="2"/>
  <c r="M2" i="2" s="1"/>
  <c r="D2" i="2"/>
  <c r="C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2" i="1"/>
  <c r="AE3" i="1"/>
  <c r="AG3" i="1" s="1"/>
  <c r="AE4" i="1"/>
  <c r="AG4" i="1" s="1"/>
  <c r="AE5" i="1"/>
  <c r="AG5" i="1" s="1"/>
  <c r="AE6" i="1"/>
  <c r="AG6" i="1" s="1"/>
  <c r="AE7" i="1"/>
  <c r="AG7" i="1" s="1"/>
  <c r="AE8" i="1"/>
  <c r="AG8" i="1" s="1"/>
  <c r="AE9" i="1"/>
  <c r="AG9" i="1" s="1"/>
  <c r="AE10" i="1"/>
  <c r="AG10" i="1" s="1"/>
  <c r="AE11" i="1"/>
  <c r="AG11" i="1" s="1"/>
  <c r="AE12" i="1"/>
  <c r="AG12" i="1" s="1"/>
  <c r="AE13" i="1"/>
  <c r="AG13" i="1" s="1"/>
  <c r="AE14" i="1"/>
  <c r="AG14" i="1" s="1"/>
  <c r="AE15" i="1"/>
  <c r="AG15" i="1" s="1"/>
  <c r="AE16" i="1"/>
  <c r="AG16" i="1" s="1"/>
  <c r="AE17" i="1"/>
  <c r="AG17" i="1" s="1"/>
  <c r="AE18" i="1"/>
  <c r="AG18" i="1" s="1"/>
  <c r="AE19" i="1"/>
  <c r="AG19" i="1" s="1"/>
  <c r="AE20" i="1"/>
  <c r="AG20" i="1" s="1"/>
  <c r="AE21" i="1"/>
  <c r="AG21" i="1" s="1"/>
  <c r="AE22" i="1"/>
  <c r="AG22" i="1" s="1"/>
  <c r="AE23" i="1"/>
  <c r="AG23" i="1" s="1"/>
  <c r="AE24" i="1"/>
  <c r="AG24" i="1" s="1"/>
  <c r="AE25" i="1"/>
  <c r="AG25" i="1" s="1"/>
  <c r="AE26" i="1"/>
  <c r="AG26" i="1" s="1"/>
  <c r="AE27" i="1"/>
  <c r="AG27" i="1" s="1"/>
  <c r="AE28" i="1"/>
  <c r="AG28" i="1" s="1"/>
  <c r="AE29" i="1"/>
  <c r="AG29" i="1" s="1"/>
  <c r="AE30" i="1"/>
  <c r="AG30" i="1" s="1"/>
  <c r="AE31" i="1"/>
  <c r="AG31" i="1" s="1"/>
  <c r="AE32" i="1"/>
  <c r="AG32" i="1" s="1"/>
  <c r="AE33" i="1"/>
  <c r="AG33" i="1" s="1"/>
  <c r="AE34" i="1"/>
  <c r="AG34" i="1" s="1"/>
  <c r="AE35" i="1"/>
  <c r="AG35" i="1" s="1"/>
  <c r="AE36" i="1"/>
  <c r="AG36" i="1" s="1"/>
  <c r="AE37" i="1"/>
  <c r="AG37" i="1" s="1"/>
  <c r="AE38" i="1"/>
  <c r="AG38" i="1" s="1"/>
  <c r="AE39" i="1"/>
  <c r="AG39" i="1" s="1"/>
  <c r="AE40" i="1"/>
  <c r="AG40" i="1" s="1"/>
  <c r="AE41" i="1"/>
  <c r="AG41" i="1" s="1"/>
  <c r="AE42" i="1"/>
  <c r="AG42" i="1" s="1"/>
  <c r="AE43" i="1"/>
  <c r="AG43" i="1" s="1"/>
  <c r="AE44" i="1"/>
  <c r="AG44" i="1" s="1"/>
  <c r="AE45" i="1"/>
  <c r="AG45" i="1" s="1"/>
  <c r="AE46" i="1"/>
  <c r="AG46" i="1" s="1"/>
  <c r="AE47" i="1"/>
  <c r="AG47" i="1" s="1"/>
  <c r="AE48" i="1"/>
  <c r="AG48" i="1" s="1"/>
  <c r="AE49" i="1"/>
  <c r="AG49" i="1" s="1"/>
  <c r="AE50" i="1"/>
  <c r="AG50" i="1" s="1"/>
  <c r="AE51" i="1"/>
  <c r="AG51" i="1" s="1"/>
  <c r="AE52" i="1"/>
  <c r="AG52" i="1" s="1"/>
  <c r="AE53" i="1"/>
  <c r="AG53" i="1" s="1"/>
  <c r="AE54" i="1"/>
  <c r="AG54" i="1" s="1"/>
  <c r="AE55" i="1"/>
  <c r="AG55" i="1" s="1"/>
  <c r="AE56" i="1"/>
  <c r="AG56" i="1" s="1"/>
  <c r="AE57" i="1"/>
  <c r="AG57" i="1" s="1"/>
  <c r="AE58" i="1"/>
  <c r="AG58" i="1" s="1"/>
  <c r="AE59" i="1"/>
  <c r="AG59" i="1" s="1"/>
  <c r="AE60" i="1"/>
  <c r="AG60" i="1" s="1"/>
  <c r="AE61" i="1"/>
  <c r="AG61" i="1" s="1"/>
  <c r="AE62" i="1"/>
  <c r="AG62" i="1" s="1"/>
  <c r="AE63" i="1"/>
  <c r="AG63" i="1" s="1"/>
  <c r="AE64" i="1"/>
  <c r="AG64" i="1" s="1"/>
  <c r="AE65" i="1"/>
  <c r="AG65" i="1" s="1"/>
  <c r="AE66" i="1"/>
  <c r="AG66" i="1" s="1"/>
  <c r="AE67" i="1"/>
  <c r="AG67" i="1" s="1"/>
  <c r="AE68" i="1"/>
  <c r="AG68" i="1" s="1"/>
  <c r="AE69" i="1"/>
  <c r="AG69" i="1" s="1"/>
  <c r="AE70" i="1"/>
  <c r="AG70" i="1" s="1"/>
  <c r="AE71" i="1"/>
  <c r="AG71" i="1" s="1"/>
  <c r="AE72" i="1"/>
  <c r="AG72" i="1" s="1"/>
  <c r="AE73" i="1"/>
  <c r="AG73" i="1" s="1"/>
  <c r="AE74" i="1"/>
  <c r="AG74" i="1" s="1"/>
  <c r="AE75" i="1"/>
  <c r="AG75" i="1" s="1"/>
  <c r="AE76" i="1"/>
  <c r="AG76" i="1" s="1"/>
  <c r="AE77" i="1"/>
  <c r="AG77" i="1" s="1"/>
  <c r="AE78" i="1"/>
  <c r="AG78" i="1" s="1"/>
  <c r="AE79" i="1"/>
  <c r="AG79" i="1" s="1"/>
  <c r="AE80" i="1"/>
  <c r="AG80" i="1" s="1"/>
  <c r="AE81" i="1"/>
  <c r="AG81" i="1" s="1"/>
  <c r="AE82" i="1"/>
  <c r="AG82" i="1" s="1"/>
  <c r="AE83" i="1"/>
  <c r="AG83" i="1" s="1"/>
  <c r="AE84" i="1"/>
  <c r="AG84" i="1" s="1"/>
  <c r="AE85" i="1"/>
  <c r="AG85" i="1" s="1"/>
  <c r="AE86" i="1"/>
  <c r="AG86" i="1" s="1"/>
  <c r="AE87" i="1"/>
  <c r="AG87" i="1" s="1"/>
  <c r="AE88" i="1"/>
  <c r="AG88" i="1" s="1"/>
  <c r="AE89" i="1"/>
  <c r="AG89" i="1" s="1"/>
  <c r="AE90" i="1"/>
  <c r="AG90" i="1" s="1"/>
  <c r="AE91" i="1"/>
  <c r="AG91" i="1" s="1"/>
  <c r="AE92" i="1"/>
  <c r="AG92" i="1" s="1"/>
  <c r="AE93" i="1"/>
  <c r="AG93" i="1" s="1"/>
  <c r="AE94" i="1"/>
  <c r="AG94" i="1" s="1"/>
  <c r="AE95" i="1"/>
  <c r="AG95" i="1" s="1"/>
  <c r="AE96" i="1"/>
  <c r="AG96" i="1" s="1"/>
  <c r="AE97" i="1"/>
  <c r="AG97" i="1" s="1"/>
  <c r="AE98" i="1"/>
  <c r="AG98" i="1" s="1"/>
  <c r="AE99" i="1"/>
  <c r="AG99" i="1" s="1"/>
  <c r="AE100" i="1"/>
  <c r="AG100" i="1" s="1"/>
  <c r="AE101" i="1"/>
  <c r="AG101" i="1" s="1"/>
  <c r="AE102" i="1"/>
  <c r="AG102" i="1" s="1"/>
  <c r="AE103" i="1"/>
  <c r="AG103" i="1" s="1"/>
  <c r="AE104" i="1"/>
  <c r="AG104" i="1" s="1"/>
  <c r="AE105" i="1"/>
  <c r="AG105" i="1" s="1"/>
  <c r="AE106" i="1"/>
  <c r="AG106" i="1" s="1"/>
  <c r="AE107" i="1"/>
  <c r="AG107" i="1" s="1"/>
  <c r="AE108" i="1"/>
  <c r="AG108" i="1" s="1"/>
  <c r="AE109" i="1"/>
  <c r="AG109" i="1" s="1"/>
  <c r="AE110" i="1"/>
  <c r="AG110" i="1" s="1"/>
  <c r="AE111" i="1"/>
  <c r="AG111" i="1" s="1"/>
  <c r="AE112" i="1"/>
  <c r="AG112" i="1" s="1"/>
  <c r="AE113" i="1"/>
  <c r="AG113" i="1" s="1"/>
  <c r="AE114" i="1"/>
  <c r="AG114" i="1" s="1"/>
  <c r="AE115" i="1"/>
  <c r="AG115" i="1" s="1"/>
  <c r="AE116" i="1"/>
  <c r="AG116" i="1" s="1"/>
  <c r="AE117" i="1"/>
  <c r="AG117" i="1" s="1"/>
  <c r="AE118" i="1"/>
  <c r="AG118" i="1" s="1"/>
  <c r="AE119" i="1"/>
  <c r="AG119" i="1" s="1"/>
  <c r="AE120" i="1"/>
  <c r="AG120" i="1" s="1"/>
  <c r="AE121" i="1"/>
  <c r="AG121" i="1" s="1"/>
  <c r="AE122" i="1"/>
  <c r="AG122" i="1" s="1"/>
  <c r="AE123" i="1"/>
  <c r="AG123" i="1" s="1"/>
  <c r="AE124" i="1"/>
  <c r="AG124" i="1" s="1"/>
  <c r="AE125" i="1"/>
  <c r="AG125" i="1" s="1"/>
  <c r="AE126" i="1"/>
  <c r="AG126" i="1" s="1"/>
  <c r="AE127" i="1"/>
  <c r="AG127" i="1" s="1"/>
  <c r="AE128" i="1"/>
  <c r="AG128" i="1" s="1"/>
  <c r="AE129" i="1"/>
  <c r="AG129" i="1" s="1"/>
  <c r="AE130" i="1"/>
  <c r="AG130" i="1" s="1"/>
  <c r="AE131" i="1"/>
  <c r="AG131" i="1" s="1"/>
  <c r="AE132" i="1"/>
  <c r="AG132" i="1" s="1"/>
  <c r="AE133" i="1"/>
  <c r="AG133" i="1" s="1"/>
  <c r="AE134" i="1"/>
  <c r="AG134" i="1" s="1"/>
  <c r="AE135" i="1"/>
  <c r="AG135" i="1" s="1"/>
  <c r="AE136" i="1"/>
  <c r="AG136" i="1" s="1"/>
  <c r="AE137" i="1"/>
  <c r="AG137" i="1" s="1"/>
  <c r="AE138" i="1"/>
  <c r="AG138" i="1" s="1"/>
  <c r="AE139" i="1"/>
  <c r="AG139" i="1" s="1"/>
  <c r="AE140" i="1"/>
  <c r="AG140" i="1" s="1"/>
  <c r="AE141" i="1"/>
  <c r="AG141" i="1" s="1"/>
  <c r="AE142" i="1"/>
  <c r="AG142" i="1" s="1"/>
  <c r="AE143" i="1"/>
  <c r="AG143" i="1" s="1"/>
  <c r="AE144" i="1"/>
  <c r="AG144" i="1" s="1"/>
  <c r="AE145" i="1"/>
  <c r="AG145" i="1" s="1"/>
  <c r="AE146" i="1"/>
  <c r="AG146" i="1" s="1"/>
  <c r="AE147" i="1"/>
  <c r="AG147" i="1" s="1"/>
  <c r="AE148" i="1"/>
  <c r="AG148" i="1" s="1"/>
  <c r="AE149" i="1"/>
  <c r="AG149" i="1" s="1"/>
  <c r="AE150" i="1"/>
  <c r="AG150" i="1" s="1"/>
  <c r="AE151" i="1"/>
  <c r="AG151" i="1" s="1"/>
  <c r="AE152" i="1"/>
  <c r="AG152" i="1" s="1"/>
  <c r="AE153" i="1"/>
  <c r="AG153" i="1" s="1"/>
  <c r="AE154" i="1"/>
  <c r="AG154" i="1" s="1"/>
  <c r="AE155" i="1"/>
  <c r="AG155" i="1" s="1"/>
  <c r="AE156" i="1"/>
  <c r="AG156" i="1" s="1"/>
  <c r="AE157" i="1"/>
  <c r="AG157" i="1" s="1"/>
  <c r="AE158" i="1"/>
  <c r="AG158" i="1" s="1"/>
  <c r="AE159" i="1"/>
  <c r="AG159" i="1" s="1"/>
  <c r="AE160" i="1"/>
  <c r="AG160" i="1" s="1"/>
  <c r="AE161" i="1"/>
  <c r="AG161" i="1" s="1"/>
  <c r="AE162" i="1"/>
  <c r="AG162" i="1" s="1"/>
  <c r="AE163" i="1"/>
  <c r="AG163" i="1" s="1"/>
  <c r="AE164" i="1"/>
  <c r="AG164" i="1" s="1"/>
  <c r="AE165" i="1"/>
  <c r="AG165" i="1" s="1"/>
  <c r="AE166" i="1"/>
  <c r="AG166" i="1" s="1"/>
  <c r="AE167" i="1"/>
  <c r="AG167" i="1" s="1"/>
  <c r="AE168" i="1"/>
  <c r="AG168" i="1" s="1"/>
  <c r="AE169" i="1"/>
  <c r="AG169" i="1" s="1"/>
  <c r="AE170" i="1"/>
  <c r="AG170" i="1" s="1"/>
  <c r="AE171" i="1"/>
  <c r="AG171" i="1" s="1"/>
  <c r="AE172" i="1"/>
  <c r="AG172" i="1" s="1"/>
  <c r="AE173" i="1"/>
  <c r="AG173" i="1" s="1"/>
  <c r="AE174" i="1"/>
  <c r="AG174" i="1" s="1"/>
  <c r="AE175" i="1"/>
  <c r="AG175" i="1" s="1"/>
  <c r="AE176" i="1"/>
  <c r="AG176" i="1" s="1"/>
  <c r="AE177" i="1"/>
  <c r="AG177" i="1" s="1"/>
  <c r="AE178" i="1"/>
  <c r="AG178" i="1" s="1"/>
  <c r="AE179" i="1"/>
  <c r="AG179" i="1" s="1"/>
  <c r="AE180" i="1"/>
  <c r="AG180" i="1" s="1"/>
  <c r="AE181" i="1"/>
  <c r="AG181" i="1" s="1"/>
  <c r="AE182" i="1"/>
  <c r="AG182" i="1" s="1"/>
  <c r="AE183" i="1"/>
  <c r="AG183" i="1" s="1"/>
  <c r="AE184" i="1"/>
  <c r="AG184" i="1" s="1"/>
  <c r="AE185" i="1"/>
  <c r="AG185" i="1" s="1"/>
  <c r="AE186" i="1"/>
  <c r="AG186" i="1" s="1"/>
  <c r="AE187" i="1"/>
  <c r="AG187" i="1" s="1"/>
  <c r="AE188" i="1"/>
  <c r="AG188" i="1" s="1"/>
  <c r="AE189" i="1"/>
  <c r="AG189" i="1" s="1"/>
  <c r="AE190" i="1"/>
  <c r="AG190" i="1" s="1"/>
  <c r="AE191" i="1"/>
  <c r="AG191" i="1" s="1"/>
  <c r="AE192" i="1"/>
  <c r="AG192" i="1" s="1"/>
  <c r="AE193" i="1"/>
  <c r="AG193" i="1" s="1"/>
  <c r="AE194" i="1"/>
  <c r="AG194" i="1" s="1"/>
  <c r="AE195" i="1"/>
  <c r="AG195" i="1" s="1"/>
  <c r="AE196" i="1"/>
  <c r="AG196" i="1" s="1"/>
  <c r="AE197" i="1"/>
  <c r="AG197" i="1" s="1"/>
  <c r="AE198" i="1"/>
  <c r="AG198" i="1" s="1"/>
  <c r="AE199" i="1"/>
  <c r="AG199" i="1" s="1"/>
  <c r="AE200" i="1"/>
  <c r="AG200" i="1" s="1"/>
  <c r="AE201" i="1"/>
  <c r="AG201" i="1" s="1"/>
  <c r="AE202" i="1"/>
  <c r="AG202" i="1" s="1"/>
  <c r="AE203" i="1"/>
  <c r="AG203" i="1" s="1"/>
  <c r="AE204" i="1"/>
  <c r="AG204" i="1" s="1"/>
  <c r="AE205" i="1"/>
  <c r="AG205" i="1" s="1"/>
  <c r="AE206" i="1"/>
  <c r="AG206" i="1" s="1"/>
  <c r="AE207" i="1"/>
  <c r="AG207" i="1" s="1"/>
  <c r="AE208" i="1"/>
  <c r="AG208" i="1" s="1"/>
  <c r="AE209" i="1"/>
  <c r="AG209" i="1" s="1"/>
  <c r="AE210" i="1"/>
  <c r="AG210" i="1" s="1"/>
  <c r="AE211" i="1"/>
  <c r="AG211" i="1" s="1"/>
  <c r="AE212" i="1"/>
  <c r="AG212" i="1" s="1"/>
  <c r="AE213" i="1"/>
  <c r="AG213" i="1" s="1"/>
  <c r="AE214" i="1"/>
  <c r="AG214" i="1" s="1"/>
  <c r="AE215" i="1"/>
  <c r="AG215" i="1" s="1"/>
  <c r="AE216" i="1"/>
  <c r="AG216" i="1" s="1"/>
  <c r="AE217" i="1"/>
  <c r="AG217" i="1" s="1"/>
  <c r="AE218" i="1"/>
  <c r="AG218" i="1" s="1"/>
  <c r="AE219" i="1"/>
  <c r="AG219" i="1" s="1"/>
  <c r="AE220" i="1"/>
  <c r="AG220" i="1" s="1"/>
  <c r="AE221" i="1"/>
  <c r="AG221" i="1" s="1"/>
  <c r="AE222" i="1"/>
  <c r="AG222" i="1" s="1"/>
  <c r="AE223" i="1"/>
  <c r="AG223" i="1" s="1"/>
  <c r="AE224" i="1"/>
  <c r="AG224" i="1" s="1"/>
  <c r="AE225" i="1"/>
  <c r="AG225" i="1" s="1"/>
  <c r="AE226" i="1"/>
  <c r="AG226" i="1" s="1"/>
  <c r="AE227" i="1"/>
  <c r="AG227" i="1" s="1"/>
  <c r="AE228" i="1"/>
  <c r="AG228" i="1" s="1"/>
  <c r="AE229" i="1"/>
  <c r="AG229" i="1" s="1"/>
  <c r="AE230" i="1"/>
  <c r="AG230" i="1" s="1"/>
  <c r="AE231" i="1"/>
  <c r="AG231" i="1" s="1"/>
  <c r="AE232" i="1"/>
  <c r="AG232" i="1" s="1"/>
  <c r="AE233" i="1"/>
  <c r="AG233" i="1" s="1"/>
  <c r="AE234" i="1"/>
  <c r="AG234" i="1" s="1"/>
  <c r="AE235" i="1"/>
  <c r="AG235" i="1" s="1"/>
  <c r="AE236" i="1"/>
  <c r="AG236" i="1" s="1"/>
  <c r="AE237" i="1"/>
  <c r="AG237" i="1" s="1"/>
  <c r="AE238" i="1"/>
  <c r="AG238" i="1" s="1"/>
  <c r="AE239" i="1"/>
  <c r="AG239" i="1" s="1"/>
  <c r="AE240" i="1"/>
  <c r="AG240" i="1" s="1"/>
  <c r="AE241" i="1"/>
  <c r="AG241" i="1" s="1"/>
  <c r="AE242" i="1"/>
  <c r="AG242" i="1" s="1"/>
  <c r="AE243" i="1"/>
  <c r="AG243" i="1" s="1"/>
  <c r="AE244" i="1"/>
  <c r="AG244" i="1" s="1"/>
  <c r="AE245" i="1"/>
  <c r="AG245" i="1" s="1"/>
  <c r="AE246" i="1"/>
  <c r="AG246" i="1" s="1"/>
  <c r="AE247" i="1"/>
  <c r="AG247" i="1" s="1"/>
  <c r="AE248" i="1"/>
  <c r="AG248" i="1" s="1"/>
  <c r="AE249" i="1"/>
  <c r="AG249" i="1" s="1"/>
  <c r="AE250" i="1"/>
  <c r="AG250" i="1" s="1"/>
  <c r="AE251" i="1"/>
  <c r="AG251" i="1" s="1"/>
  <c r="AE252" i="1"/>
  <c r="AG252" i="1" s="1"/>
  <c r="AE253" i="1"/>
  <c r="AG253" i="1" s="1"/>
  <c r="AE254" i="1"/>
  <c r="AG254" i="1" s="1"/>
  <c r="AE255" i="1"/>
  <c r="AG255" i="1" s="1"/>
  <c r="AE256" i="1"/>
  <c r="AG256" i="1" s="1"/>
  <c r="AE257" i="1"/>
  <c r="AG257" i="1" s="1"/>
  <c r="AE258" i="1"/>
  <c r="AG258" i="1" s="1"/>
  <c r="AE259" i="1"/>
  <c r="AG259" i="1" s="1"/>
  <c r="AE260" i="1"/>
  <c r="AG260" i="1" s="1"/>
  <c r="AE261" i="1"/>
  <c r="AG261" i="1" s="1"/>
  <c r="AE262" i="1"/>
  <c r="AG262" i="1" s="1"/>
  <c r="AE263" i="1"/>
  <c r="AG263" i="1" s="1"/>
  <c r="AE264" i="1"/>
  <c r="AG264" i="1" s="1"/>
  <c r="AE265" i="1"/>
  <c r="AG265" i="1" s="1"/>
  <c r="AE266" i="1"/>
  <c r="AG266" i="1" s="1"/>
  <c r="AE267" i="1"/>
  <c r="AG267" i="1" s="1"/>
  <c r="AE268" i="1"/>
  <c r="AG268" i="1" s="1"/>
  <c r="AE269" i="1"/>
  <c r="AG269" i="1" s="1"/>
  <c r="AE270" i="1"/>
  <c r="AG270" i="1" s="1"/>
  <c r="AE271" i="1"/>
  <c r="AG271" i="1" s="1"/>
  <c r="AE272" i="1"/>
  <c r="AG272" i="1" s="1"/>
  <c r="AE273" i="1"/>
  <c r="AG273" i="1" s="1"/>
  <c r="AE274" i="1"/>
  <c r="AG274" i="1" s="1"/>
  <c r="AE275" i="1"/>
  <c r="AG275" i="1" s="1"/>
  <c r="AE276" i="1"/>
  <c r="AG276" i="1" s="1"/>
  <c r="AE277" i="1"/>
  <c r="AG277" i="1" s="1"/>
  <c r="AE278" i="1"/>
  <c r="AG278" i="1" s="1"/>
  <c r="AE279" i="1"/>
  <c r="AG279" i="1" s="1"/>
  <c r="AE280" i="1"/>
  <c r="AG280" i="1" s="1"/>
  <c r="AE281" i="1"/>
  <c r="AG281" i="1" s="1"/>
  <c r="AE282" i="1"/>
  <c r="AG282" i="1" s="1"/>
  <c r="AE283" i="1"/>
  <c r="AG283" i="1" s="1"/>
  <c r="AE284" i="1"/>
  <c r="AG284" i="1" s="1"/>
  <c r="AE285" i="1"/>
  <c r="AG285" i="1" s="1"/>
  <c r="AE286" i="1"/>
  <c r="AG286" i="1" s="1"/>
  <c r="AE287" i="1"/>
  <c r="AG287" i="1" s="1"/>
  <c r="AE288" i="1"/>
  <c r="AG288" i="1" s="1"/>
  <c r="AE289" i="1"/>
  <c r="AG289" i="1" s="1"/>
  <c r="AE290" i="1"/>
  <c r="AG290" i="1" s="1"/>
  <c r="AE291" i="1"/>
  <c r="AG291" i="1" s="1"/>
  <c r="AE292" i="1"/>
  <c r="AG292" i="1" s="1"/>
  <c r="AE293" i="1"/>
  <c r="AG293" i="1" s="1"/>
  <c r="AE294" i="1"/>
  <c r="AG294" i="1" s="1"/>
  <c r="AE295" i="1"/>
  <c r="AG295" i="1" s="1"/>
  <c r="AE296" i="1"/>
  <c r="AG296" i="1" s="1"/>
  <c r="AE297" i="1"/>
  <c r="AG297" i="1" s="1"/>
  <c r="AE298" i="1"/>
  <c r="AG298" i="1" s="1"/>
  <c r="AE299" i="1"/>
  <c r="AG299" i="1" s="1"/>
  <c r="AE300" i="1"/>
  <c r="AG300" i="1" s="1"/>
  <c r="AE301" i="1"/>
  <c r="AG301" i="1" s="1"/>
  <c r="AE302" i="1"/>
  <c r="AG302" i="1" s="1"/>
  <c r="AE303" i="1"/>
  <c r="AG303" i="1" s="1"/>
  <c r="AE304" i="1"/>
  <c r="AG304" i="1" s="1"/>
  <c r="AE305" i="1"/>
  <c r="AG305" i="1" s="1"/>
  <c r="AE306" i="1"/>
  <c r="AG306" i="1" s="1"/>
  <c r="AE307" i="1"/>
  <c r="AG307" i="1" s="1"/>
  <c r="AE308" i="1"/>
  <c r="AG308" i="1" s="1"/>
  <c r="AE309" i="1"/>
  <c r="AG309" i="1" s="1"/>
  <c r="AE310" i="1"/>
  <c r="AG310" i="1" s="1"/>
  <c r="AE311" i="1"/>
  <c r="AG311" i="1" s="1"/>
  <c r="AE312" i="1"/>
  <c r="AG312" i="1" s="1"/>
  <c r="AE313" i="1"/>
  <c r="AG313" i="1" s="1"/>
  <c r="AE314" i="1"/>
  <c r="AG314" i="1" s="1"/>
  <c r="AE315" i="1"/>
  <c r="AG315" i="1" s="1"/>
  <c r="AE316" i="1"/>
  <c r="AG316" i="1" s="1"/>
  <c r="AE317" i="1"/>
  <c r="AG317" i="1" s="1"/>
  <c r="AE318" i="1"/>
  <c r="AG318" i="1" s="1"/>
  <c r="AE319" i="1"/>
  <c r="AG319" i="1" s="1"/>
  <c r="AE320" i="1"/>
  <c r="AG320" i="1" s="1"/>
  <c r="AE321" i="1"/>
  <c r="AG321" i="1" s="1"/>
  <c r="AE322" i="1"/>
  <c r="AG322" i="1" s="1"/>
  <c r="AE323" i="1"/>
  <c r="AG323" i="1" s="1"/>
  <c r="AE324" i="1"/>
  <c r="AG324" i="1" s="1"/>
  <c r="AE325" i="1"/>
  <c r="AG325" i="1" s="1"/>
  <c r="AE326" i="1"/>
  <c r="AG326" i="1" s="1"/>
  <c r="AE327" i="1"/>
  <c r="AG327" i="1" s="1"/>
  <c r="AE328" i="1"/>
  <c r="AG328" i="1" s="1"/>
  <c r="AE329" i="1"/>
  <c r="AG329" i="1" s="1"/>
  <c r="AE330" i="1"/>
  <c r="AG330" i="1" s="1"/>
  <c r="AE331" i="1"/>
  <c r="AG331" i="1" s="1"/>
  <c r="AE332" i="1"/>
  <c r="AG332" i="1" s="1"/>
  <c r="AE333" i="1"/>
  <c r="AG333" i="1" s="1"/>
  <c r="AE334" i="1"/>
  <c r="AG334" i="1" s="1"/>
  <c r="AE335" i="1"/>
  <c r="AG335" i="1" s="1"/>
  <c r="AE336" i="1"/>
  <c r="AG336" i="1" s="1"/>
  <c r="AE337" i="1"/>
  <c r="AG337" i="1" s="1"/>
  <c r="AE338" i="1"/>
  <c r="AG338" i="1" s="1"/>
  <c r="AE339" i="1"/>
  <c r="AG339" i="1" s="1"/>
  <c r="AE340" i="1"/>
  <c r="AG340" i="1" s="1"/>
  <c r="AE341" i="1"/>
  <c r="AG341" i="1" s="1"/>
  <c r="AE342" i="1"/>
  <c r="AG342" i="1" s="1"/>
  <c r="AE343" i="1"/>
  <c r="AG343" i="1" s="1"/>
  <c r="AE344" i="1"/>
  <c r="AG344" i="1" s="1"/>
  <c r="AE345" i="1"/>
  <c r="AG345" i="1" s="1"/>
  <c r="AE346" i="1"/>
  <c r="AG346" i="1" s="1"/>
  <c r="AE347" i="1"/>
  <c r="AG347" i="1" s="1"/>
  <c r="AE348" i="1"/>
  <c r="AG348" i="1" s="1"/>
  <c r="AE349" i="1"/>
  <c r="AG349" i="1" s="1"/>
  <c r="AE350" i="1"/>
  <c r="AG350" i="1" s="1"/>
  <c r="AE351" i="1"/>
  <c r="AG351" i="1" s="1"/>
  <c r="AE352" i="1"/>
  <c r="AG352" i="1" s="1"/>
  <c r="AE353" i="1"/>
  <c r="AG353" i="1" s="1"/>
  <c r="AE354" i="1"/>
  <c r="AG354" i="1" s="1"/>
  <c r="AE355" i="1"/>
  <c r="AG355" i="1" s="1"/>
  <c r="AE356" i="1"/>
  <c r="AG356" i="1" s="1"/>
  <c r="AE357" i="1"/>
  <c r="AG357" i="1" s="1"/>
  <c r="AE358" i="1"/>
  <c r="AG358" i="1" s="1"/>
  <c r="AE2" i="1"/>
  <c r="AG2" i="1" s="1"/>
  <c r="Y3" i="1"/>
  <c r="AA3" i="1" s="1"/>
  <c r="Y4" i="1"/>
  <c r="AA4" i="1" s="1"/>
  <c r="Y5" i="1"/>
  <c r="AA5" i="1" s="1"/>
  <c r="Y6" i="1"/>
  <c r="AA6" i="1" s="1"/>
  <c r="Y7" i="1"/>
  <c r="AA7" i="1" s="1"/>
  <c r="Y8" i="1"/>
  <c r="AA8" i="1" s="1"/>
  <c r="Y9" i="1"/>
  <c r="AA9" i="1" s="1"/>
  <c r="Y10" i="1"/>
  <c r="AA10" i="1" s="1"/>
  <c r="Y11" i="1"/>
  <c r="AA11" i="1" s="1"/>
  <c r="Y12" i="1"/>
  <c r="AA12" i="1" s="1"/>
  <c r="Y13" i="1"/>
  <c r="AA13" i="1" s="1"/>
  <c r="Y14" i="1"/>
  <c r="AA14" i="1" s="1"/>
  <c r="Y15" i="1"/>
  <c r="AA15" i="1" s="1"/>
  <c r="Y16" i="1"/>
  <c r="AA16" i="1" s="1"/>
  <c r="Y17" i="1"/>
  <c r="AA17" i="1" s="1"/>
  <c r="Y18" i="1"/>
  <c r="AA18" i="1" s="1"/>
  <c r="Y19" i="1"/>
  <c r="AA19" i="1" s="1"/>
  <c r="Y20" i="1"/>
  <c r="AA20" i="1" s="1"/>
  <c r="Y21" i="1"/>
  <c r="AA21" i="1" s="1"/>
  <c r="Y22" i="1"/>
  <c r="AA22" i="1" s="1"/>
  <c r="Y23" i="1"/>
  <c r="AA23" i="1" s="1"/>
  <c r="Y24" i="1"/>
  <c r="AA24" i="1" s="1"/>
  <c r="Y25" i="1"/>
  <c r="AA25" i="1" s="1"/>
  <c r="Y26" i="1"/>
  <c r="AA26" i="1" s="1"/>
  <c r="Y27" i="1"/>
  <c r="AA27" i="1" s="1"/>
  <c r="Y28" i="1"/>
  <c r="AA28" i="1" s="1"/>
  <c r="Y29" i="1"/>
  <c r="AA29" i="1" s="1"/>
  <c r="Y30" i="1"/>
  <c r="AA30" i="1" s="1"/>
  <c r="Y31" i="1"/>
  <c r="AA31" i="1" s="1"/>
  <c r="Y32" i="1"/>
  <c r="AA32" i="1" s="1"/>
  <c r="Y33" i="1"/>
  <c r="AA33" i="1" s="1"/>
  <c r="Y34" i="1"/>
  <c r="AA34" i="1" s="1"/>
  <c r="Y35" i="1"/>
  <c r="AA35" i="1" s="1"/>
  <c r="Y36" i="1"/>
  <c r="AA36" i="1" s="1"/>
  <c r="Y37" i="1"/>
  <c r="AA37" i="1" s="1"/>
  <c r="Y38" i="1"/>
  <c r="AA38" i="1" s="1"/>
  <c r="Y39" i="1"/>
  <c r="AA39" i="1" s="1"/>
  <c r="Y40" i="1"/>
  <c r="AA40" i="1" s="1"/>
  <c r="Y41" i="1"/>
  <c r="AA41" i="1" s="1"/>
  <c r="Y42" i="1"/>
  <c r="AA42" i="1" s="1"/>
  <c r="Y43" i="1"/>
  <c r="AA43" i="1" s="1"/>
  <c r="Y44" i="1"/>
  <c r="AA44" i="1" s="1"/>
  <c r="Y45" i="1"/>
  <c r="AA45" i="1" s="1"/>
  <c r="Y46" i="1"/>
  <c r="AA46" i="1" s="1"/>
  <c r="Y47" i="1"/>
  <c r="AA47" i="1" s="1"/>
  <c r="Y48" i="1"/>
  <c r="AA48" i="1" s="1"/>
  <c r="Y49" i="1"/>
  <c r="AA49" i="1" s="1"/>
  <c r="Y50" i="1"/>
  <c r="AA50" i="1" s="1"/>
  <c r="Y51" i="1"/>
  <c r="AA51" i="1" s="1"/>
  <c r="Y52" i="1"/>
  <c r="AA52" i="1" s="1"/>
  <c r="Y53" i="1"/>
  <c r="AA53" i="1" s="1"/>
  <c r="Y54" i="1"/>
  <c r="AA54" i="1" s="1"/>
  <c r="Y55" i="1"/>
  <c r="AA55" i="1" s="1"/>
  <c r="Y56" i="1"/>
  <c r="AA56" i="1" s="1"/>
  <c r="Y57" i="1"/>
  <c r="AA57" i="1" s="1"/>
  <c r="Y58" i="1"/>
  <c r="AA58" i="1" s="1"/>
  <c r="Y59" i="1"/>
  <c r="AA59" i="1" s="1"/>
  <c r="Y60" i="1"/>
  <c r="AA60" i="1" s="1"/>
  <c r="Y61" i="1"/>
  <c r="AA61" i="1" s="1"/>
  <c r="Y62" i="1"/>
  <c r="AA62" i="1" s="1"/>
  <c r="Y63" i="1"/>
  <c r="AA63" i="1" s="1"/>
  <c r="Y64" i="1"/>
  <c r="AA64" i="1" s="1"/>
  <c r="Y65" i="1"/>
  <c r="AA65" i="1" s="1"/>
  <c r="Y66" i="1"/>
  <c r="AA66" i="1" s="1"/>
  <c r="Y67" i="1"/>
  <c r="AA67" i="1" s="1"/>
  <c r="Y68" i="1"/>
  <c r="AA68" i="1" s="1"/>
  <c r="Y69" i="1"/>
  <c r="AA69" i="1" s="1"/>
  <c r="Y70" i="1"/>
  <c r="AA70" i="1" s="1"/>
  <c r="Y71" i="1"/>
  <c r="AA71" i="1" s="1"/>
  <c r="Y72" i="1"/>
  <c r="AA72" i="1" s="1"/>
  <c r="Y73" i="1"/>
  <c r="AA73" i="1" s="1"/>
  <c r="Y74" i="1"/>
  <c r="AA74" i="1" s="1"/>
  <c r="Y75" i="1"/>
  <c r="AA75" i="1" s="1"/>
  <c r="Y76" i="1"/>
  <c r="AA76" i="1" s="1"/>
  <c r="Y77" i="1"/>
  <c r="AA77" i="1" s="1"/>
  <c r="Y78" i="1"/>
  <c r="AA78" i="1" s="1"/>
  <c r="Y79" i="1"/>
  <c r="AA79" i="1" s="1"/>
  <c r="Y80" i="1"/>
  <c r="AA80" i="1" s="1"/>
  <c r="Y81" i="1"/>
  <c r="AA81" i="1" s="1"/>
  <c r="Y82" i="1"/>
  <c r="AA82" i="1" s="1"/>
  <c r="Y83" i="1"/>
  <c r="AA83" i="1" s="1"/>
  <c r="Y84" i="1"/>
  <c r="AA84" i="1" s="1"/>
  <c r="Y85" i="1"/>
  <c r="AA85" i="1" s="1"/>
  <c r="Y86" i="1"/>
  <c r="AA86" i="1" s="1"/>
  <c r="Y87" i="1"/>
  <c r="AA87" i="1" s="1"/>
  <c r="Y88" i="1"/>
  <c r="AA88" i="1" s="1"/>
  <c r="Y89" i="1"/>
  <c r="AA89" i="1" s="1"/>
  <c r="Y90" i="1"/>
  <c r="AA90" i="1" s="1"/>
  <c r="Y91" i="1"/>
  <c r="AA91" i="1" s="1"/>
  <c r="Y92" i="1"/>
  <c r="AA92" i="1" s="1"/>
  <c r="Y93" i="1"/>
  <c r="AA93" i="1" s="1"/>
  <c r="Y94" i="1"/>
  <c r="AA94" i="1" s="1"/>
  <c r="Y95" i="1"/>
  <c r="AA95" i="1" s="1"/>
  <c r="Y96" i="1"/>
  <c r="AA96" i="1" s="1"/>
  <c r="Y97" i="1"/>
  <c r="AA97" i="1" s="1"/>
  <c r="Y98" i="1"/>
  <c r="AA98" i="1" s="1"/>
  <c r="Y99" i="1"/>
  <c r="AA99" i="1" s="1"/>
  <c r="Y100" i="1"/>
  <c r="AA100" i="1" s="1"/>
  <c r="Y101" i="1"/>
  <c r="AA101" i="1" s="1"/>
  <c r="Y102" i="1"/>
  <c r="AA102" i="1" s="1"/>
  <c r="Y103" i="1"/>
  <c r="AA103" i="1" s="1"/>
  <c r="Y104" i="1"/>
  <c r="AA104" i="1" s="1"/>
  <c r="Y105" i="1"/>
  <c r="AA105" i="1" s="1"/>
  <c r="Y106" i="1"/>
  <c r="AA106" i="1" s="1"/>
  <c r="Y107" i="1"/>
  <c r="AA107" i="1" s="1"/>
  <c r="Y108" i="1"/>
  <c r="AA108" i="1" s="1"/>
  <c r="Y109" i="1"/>
  <c r="AA109" i="1" s="1"/>
  <c r="Y110" i="1"/>
  <c r="AA110" i="1" s="1"/>
  <c r="Y111" i="1"/>
  <c r="AA111" i="1" s="1"/>
  <c r="Y112" i="1"/>
  <c r="AA112" i="1" s="1"/>
  <c r="Y113" i="1"/>
  <c r="AA113" i="1" s="1"/>
  <c r="Y114" i="1"/>
  <c r="AA114" i="1" s="1"/>
  <c r="Y115" i="1"/>
  <c r="AA115" i="1" s="1"/>
  <c r="Y116" i="1"/>
  <c r="AA116" i="1" s="1"/>
  <c r="Y117" i="1"/>
  <c r="AA117" i="1" s="1"/>
  <c r="Y118" i="1"/>
  <c r="AA118" i="1" s="1"/>
  <c r="Y119" i="1"/>
  <c r="AA119" i="1" s="1"/>
  <c r="Y120" i="1"/>
  <c r="AA120" i="1" s="1"/>
  <c r="Y121" i="1"/>
  <c r="AA121" i="1" s="1"/>
  <c r="Y122" i="1"/>
  <c r="AA122" i="1" s="1"/>
  <c r="Y123" i="1"/>
  <c r="AA123" i="1" s="1"/>
  <c r="Y124" i="1"/>
  <c r="AA124" i="1" s="1"/>
  <c r="Y125" i="1"/>
  <c r="AA125" i="1" s="1"/>
  <c r="Y126" i="1"/>
  <c r="AA126" i="1" s="1"/>
  <c r="Y127" i="1"/>
  <c r="AA127" i="1" s="1"/>
  <c r="Y128" i="1"/>
  <c r="AA128" i="1" s="1"/>
  <c r="Y129" i="1"/>
  <c r="AA129" i="1" s="1"/>
  <c r="Y130" i="1"/>
  <c r="AA130" i="1" s="1"/>
  <c r="Y131" i="1"/>
  <c r="AA131" i="1" s="1"/>
  <c r="Y132" i="1"/>
  <c r="AA132" i="1" s="1"/>
  <c r="Y133" i="1"/>
  <c r="AA133" i="1" s="1"/>
  <c r="Y134" i="1"/>
  <c r="AA134" i="1" s="1"/>
  <c r="Y135" i="1"/>
  <c r="AA135" i="1" s="1"/>
  <c r="Y136" i="1"/>
  <c r="AA136" i="1" s="1"/>
  <c r="Y137" i="1"/>
  <c r="AA137" i="1" s="1"/>
  <c r="Y138" i="1"/>
  <c r="AA138" i="1" s="1"/>
  <c r="Y139" i="1"/>
  <c r="AA139" i="1" s="1"/>
  <c r="Y140" i="1"/>
  <c r="AA140" i="1" s="1"/>
  <c r="Y141" i="1"/>
  <c r="AA141" i="1" s="1"/>
  <c r="Y142" i="1"/>
  <c r="AA142" i="1" s="1"/>
  <c r="Y143" i="1"/>
  <c r="AA143" i="1" s="1"/>
  <c r="Y144" i="1"/>
  <c r="AA144" i="1" s="1"/>
  <c r="Y145" i="1"/>
  <c r="AA145" i="1" s="1"/>
  <c r="Y146" i="1"/>
  <c r="AA146" i="1" s="1"/>
  <c r="Y147" i="1"/>
  <c r="AA147" i="1" s="1"/>
  <c r="Y148" i="1"/>
  <c r="AA148" i="1" s="1"/>
  <c r="Y149" i="1"/>
  <c r="AA149" i="1" s="1"/>
  <c r="Y150" i="1"/>
  <c r="AA150" i="1" s="1"/>
  <c r="Y151" i="1"/>
  <c r="AA151" i="1" s="1"/>
  <c r="Y152" i="1"/>
  <c r="AA152" i="1" s="1"/>
  <c r="Y153" i="1"/>
  <c r="AA153" i="1" s="1"/>
  <c r="Y154" i="1"/>
  <c r="AA154" i="1" s="1"/>
  <c r="Y155" i="1"/>
  <c r="AA155" i="1" s="1"/>
  <c r="Y156" i="1"/>
  <c r="AA156" i="1" s="1"/>
  <c r="Y157" i="1"/>
  <c r="AA157" i="1" s="1"/>
  <c r="Y158" i="1"/>
  <c r="AA158" i="1" s="1"/>
  <c r="Y159" i="1"/>
  <c r="AA159" i="1" s="1"/>
  <c r="Y160" i="1"/>
  <c r="AA160" i="1" s="1"/>
  <c r="Y161" i="1"/>
  <c r="AA161" i="1" s="1"/>
  <c r="Y162" i="1"/>
  <c r="AA162" i="1" s="1"/>
  <c r="Y163" i="1"/>
  <c r="AA163" i="1" s="1"/>
  <c r="Y164" i="1"/>
  <c r="AA164" i="1" s="1"/>
  <c r="Y165" i="1"/>
  <c r="AA165" i="1" s="1"/>
  <c r="Y166" i="1"/>
  <c r="AA166" i="1" s="1"/>
  <c r="Y167" i="1"/>
  <c r="AA167" i="1" s="1"/>
  <c r="Y168" i="1"/>
  <c r="AA168" i="1" s="1"/>
  <c r="Y169" i="1"/>
  <c r="AA169" i="1" s="1"/>
  <c r="Y170" i="1"/>
  <c r="AA170" i="1" s="1"/>
  <c r="Y171" i="1"/>
  <c r="AA171" i="1" s="1"/>
  <c r="Y172" i="1"/>
  <c r="AA172" i="1" s="1"/>
  <c r="Y173" i="1"/>
  <c r="AA173" i="1" s="1"/>
  <c r="Y174" i="1"/>
  <c r="AA174" i="1" s="1"/>
  <c r="Y175" i="1"/>
  <c r="AA175" i="1" s="1"/>
  <c r="Y176" i="1"/>
  <c r="AA176" i="1" s="1"/>
  <c r="Y177" i="1"/>
  <c r="AA177" i="1" s="1"/>
  <c r="Y178" i="1"/>
  <c r="AA178" i="1" s="1"/>
  <c r="Y179" i="1"/>
  <c r="AA179" i="1" s="1"/>
  <c r="Y180" i="1"/>
  <c r="AA180" i="1" s="1"/>
  <c r="Y181" i="1"/>
  <c r="AA181" i="1" s="1"/>
  <c r="Y182" i="1"/>
  <c r="AA182" i="1" s="1"/>
  <c r="Y183" i="1"/>
  <c r="AA183" i="1" s="1"/>
  <c r="Y184" i="1"/>
  <c r="AA184" i="1" s="1"/>
  <c r="Y185" i="1"/>
  <c r="AA185" i="1" s="1"/>
  <c r="Y186" i="1"/>
  <c r="AA186" i="1" s="1"/>
  <c r="Y187" i="1"/>
  <c r="AA187" i="1" s="1"/>
  <c r="Y188" i="1"/>
  <c r="AA188" i="1" s="1"/>
  <c r="Y189" i="1"/>
  <c r="AA189" i="1" s="1"/>
  <c r="Y190" i="1"/>
  <c r="AA190" i="1" s="1"/>
  <c r="Y191" i="1"/>
  <c r="AA191" i="1" s="1"/>
  <c r="Y192" i="1"/>
  <c r="AA192" i="1" s="1"/>
  <c r="Y193" i="1"/>
  <c r="AA193" i="1" s="1"/>
  <c r="Y194" i="1"/>
  <c r="AA194" i="1" s="1"/>
  <c r="Y195" i="1"/>
  <c r="AA195" i="1" s="1"/>
  <c r="Y196" i="1"/>
  <c r="AA196" i="1" s="1"/>
  <c r="Y197" i="1"/>
  <c r="AA197" i="1" s="1"/>
  <c r="Y198" i="1"/>
  <c r="AA198" i="1" s="1"/>
  <c r="Y199" i="1"/>
  <c r="AA199" i="1" s="1"/>
  <c r="Y200" i="1"/>
  <c r="AA200" i="1" s="1"/>
  <c r="Y201" i="1"/>
  <c r="AA201" i="1" s="1"/>
  <c r="Y202" i="1"/>
  <c r="AA202" i="1" s="1"/>
  <c r="Y203" i="1"/>
  <c r="AA203" i="1" s="1"/>
  <c r="Y204" i="1"/>
  <c r="AA204" i="1" s="1"/>
  <c r="Y205" i="1"/>
  <c r="AA205" i="1" s="1"/>
  <c r="Y206" i="1"/>
  <c r="AA206" i="1" s="1"/>
  <c r="Y207" i="1"/>
  <c r="AA207" i="1" s="1"/>
  <c r="Y208" i="1"/>
  <c r="AA208" i="1" s="1"/>
  <c r="Y209" i="1"/>
  <c r="AA209" i="1" s="1"/>
  <c r="Y210" i="1"/>
  <c r="AA210" i="1" s="1"/>
  <c r="Y211" i="1"/>
  <c r="AA211" i="1" s="1"/>
  <c r="Y212" i="1"/>
  <c r="AA212" i="1" s="1"/>
  <c r="Y213" i="1"/>
  <c r="AA213" i="1" s="1"/>
  <c r="Y214" i="1"/>
  <c r="AA214" i="1" s="1"/>
  <c r="Y215" i="1"/>
  <c r="AA215" i="1" s="1"/>
  <c r="Y216" i="1"/>
  <c r="AA216" i="1" s="1"/>
  <c r="Y217" i="1"/>
  <c r="AA217" i="1" s="1"/>
  <c r="Y218" i="1"/>
  <c r="AA218" i="1" s="1"/>
  <c r="Y219" i="1"/>
  <c r="AA219" i="1" s="1"/>
  <c r="Y220" i="1"/>
  <c r="AA220" i="1" s="1"/>
  <c r="Y221" i="1"/>
  <c r="AA221" i="1" s="1"/>
  <c r="Y222" i="1"/>
  <c r="AA222" i="1" s="1"/>
  <c r="Y223" i="1"/>
  <c r="AA223" i="1" s="1"/>
  <c r="Y224" i="1"/>
  <c r="AA224" i="1" s="1"/>
  <c r="Y225" i="1"/>
  <c r="AA225" i="1" s="1"/>
  <c r="Y226" i="1"/>
  <c r="AA226" i="1" s="1"/>
  <c r="Y227" i="1"/>
  <c r="AA227" i="1" s="1"/>
  <c r="Y228" i="1"/>
  <c r="AA228" i="1" s="1"/>
  <c r="Y229" i="1"/>
  <c r="AA229" i="1" s="1"/>
  <c r="Y230" i="1"/>
  <c r="AA230" i="1" s="1"/>
  <c r="Y231" i="1"/>
  <c r="AA231" i="1" s="1"/>
  <c r="Y232" i="1"/>
  <c r="AA232" i="1" s="1"/>
  <c r="Y233" i="1"/>
  <c r="AA233" i="1" s="1"/>
  <c r="Y234" i="1"/>
  <c r="AA234" i="1" s="1"/>
  <c r="Y235" i="1"/>
  <c r="AA235" i="1" s="1"/>
  <c r="Y236" i="1"/>
  <c r="AA236" i="1" s="1"/>
  <c r="Y237" i="1"/>
  <c r="AA237" i="1" s="1"/>
  <c r="Y238" i="1"/>
  <c r="AA238" i="1" s="1"/>
  <c r="Y239" i="1"/>
  <c r="AA239" i="1" s="1"/>
  <c r="Y240" i="1"/>
  <c r="AA240" i="1" s="1"/>
  <c r="Y241" i="1"/>
  <c r="AA241" i="1" s="1"/>
  <c r="Y242" i="1"/>
  <c r="AA242" i="1" s="1"/>
  <c r="Y243" i="1"/>
  <c r="AA243" i="1" s="1"/>
  <c r="Y244" i="1"/>
  <c r="AA244" i="1" s="1"/>
  <c r="Y245" i="1"/>
  <c r="AA245" i="1" s="1"/>
  <c r="Y246" i="1"/>
  <c r="AA246" i="1" s="1"/>
  <c r="Y247" i="1"/>
  <c r="AA247" i="1" s="1"/>
  <c r="Y248" i="1"/>
  <c r="AA248" i="1" s="1"/>
  <c r="Y249" i="1"/>
  <c r="AA249" i="1" s="1"/>
  <c r="Y250" i="1"/>
  <c r="AA250" i="1" s="1"/>
  <c r="Y251" i="1"/>
  <c r="AA251" i="1" s="1"/>
  <c r="Y252" i="1"/>
  <c r="AA252" i="1" s="1"/>
  <c r="Y253" i="1"/>
  <c r="AA253" i="1" s="1"/>
  <c r="Y254" i="1"/>
  <c r="AA254" i="1" s="1"/>
  <c r="Y255" i="1"/>
  <c r="AA255" i="1" s="1"/>
  <c r="Y256" i="1"/>
  <c r="AA256" i="1" s="1"/>
  <c r="Y257" i="1"/>
  <c r="AA257" i="1" s="1"/>
  <c r="Y258" i="1"/>
  <c r="AA258" i="1" s="1"/>
  <c r="Y259" i="1"/>
  <c r="AA259" i="1" s="1"/>
  <c r="Y260" i="1"/>
  <c r="AA260" i="1" s="1"/>
  <c r="Y261" i="1"/>
  <c r="AA261" i="1" s="1"/>
  <c r="Y262" i="1"/>
  <c r="AA262" i="1" s="1"/>
  <c r="Y263" i="1"/>
  <c r="AA263" i="1" s="1"/>
  <c r="Y264" i="1"/>
  <c r="AA264" i="1" s="1"/>
  <c r="Y265" i="1"/>
  <c r="AA265" i="1" s="1"/>
  <c r="Y266" i="1"/>
  <c r="AA266" i="1" s="1"/>
  <c r="Y267" i="1"/>
  <c r="AA267" i="1" s="1"/>
  <c r="Y268" i="1"/>
  <c r="AA268" i="1" s="1"/>
  <c r="Y269" i="1"/>
  <c r="AA269" i="1" s="1"/>
  <c r="Y270" i="1"/>
  <c r="AA270" i="1" s="1"/>
  <c r="Y271" i="1"/>
  <c r="AA271" i="1" s="1"/>
  <c r="Y272" i="1"/>
  <c r="AA272" i="1" s="1"/>
  <c r="Y273" i="1"/>
  <c r="AA273" i="1" s="1"/>
  <c r="Y274" i="1"/>
  <c r="AA274" i="1" s="1"/>
  <c r="Y275" i="1"/>
  <c r="AA275" i="1" s="1"/>
  <c r="Y276" i="1"/>
  <c r="AA276" i="1" s="1"/>
  <c r="Y277" i="1"/>
  <c r="AA277" i="1" s="1"/>
  <c r="Y278" i="1"/>
  <c r="AA278" i="1" s="1"/>
  <c r="Y279" i="1"/>
  <c r="AA279" i="1" s="1"/>
  <c r="Y280" i="1"/>
  <c r="AA280" i="1" s="1"/>
  <c r="Y281" i="1"/>
  <c r="AA281" i="1" s="1"/>
  <c r="Y282" i="1"/>
  <c r="AA282" i="1" s="1"/>
  <c r="Y283" i="1"/>
  <c r="AA283" i="1" s="1"/>
  <c r="Y284" i="1"/>
  <c r="AA284" i="1" s="1"/>
  <c r="Y285" i="1"/>
  <c r="AA285" i="1" s="1"/>
  <c r="Y286" i="1"/>
  <c r="AA286" i="1" s="1"/>
  <c r="Y287" i="1"/>
  <c r="AA287" i="1" s="1"/>
  <c r="Y288" i="1"/>
  <c r="AA288" i="1" s="1"/>
  <c r="Y289" i="1"/>
  <c r="AA289" i="1" s="1"/>
  <c r="Y290" i="1"/>
  <c r="AA290" i="1" s="1"/>
  <c r="Y291" i="1"/>
  <c r="AA291" i="1" s="1"/>
  <c r="Y292" i="1"/>
  <c r="AA292" i="1" s="1"/>
  <c r="Y293" i="1"/>
  <c r="AA293" i="1" s="1"/>
  <c r="Y294" i="1"/>
  <c r="AA294" i="1" s="1"/>
  <c r="Y295" i="1"/>
  <c r="AA295" i="1" s="1"/>
  <c r="Y296" i="1"/>
  <c r="AA296" i="1" s="1"/>
  <c r="Y297" i="1"/>
  <c r="AA297" i="1" s="1"/>
  <c r="Y298" i="1"/>
  <c r="AA298" i="1" s="1"/>
  <c r="Y299" i="1"/>
  <c r="AA299" i="1" s="1"/>
  <c r="Y300" i="1"/>
  <c r="AA300" i="1" s="1"/>
  <c r="Y301" i="1"/>
  <c r="AA301" i="1" s="1"/>
  <c r="Y302" i="1"/>
  <c r="AA302" i="1" s="1"/>
  <c r="Y303" i="1"/>
  <c r="AA303" i="1" s="1"/>
  <c r="Y304" i="1"/>
  <c r="AA304" i="1" s="1"/>
  <c r="Y305" i="1"/>
  <c r="AA305" i="1" s="1"/>
  <c r="Y306" i="1"/>
  <c r="AA306" i="1" s="1"/>
  <c r="Y307" i="1"/>
  <c r="AA307" i="1" s="1"/>
  <c r="Y308" i="1"/>
  <c r="AA308" i="1" s="1"/>
  <c r="Y309" i="1"/>
  <c r="AA309" i="1" s="1"/>
  <c r="Y310" i="1"/>
  <c r="AA310" i="1" s="1"/>
  <c r="Y311" i="1"/>
  <c r="AA311" i="1" s="1"/>
  <c r="Y312" i="1"/>
  <c r="AA312" i="1" s="1"/>
  <c r="Y313" i="1"/>
  <c r="AA313" i="1" s="1"/>
  <c r="Y314" i="1"/>
  <c r="AA314" i="1" s="1"/>
  <c r="Y315" i="1"/>
  <c r="AA315" i="1" s="1"/>
  <c r="Y316" i="1"/>
  <c r="AA316" i="1" s="1"/>
  <c r="Y317" i="1"/>
  <c r="AA317" i="1" s="1"/>
  <c r="Y318" i="1"/>
  <c r="AA318" i="1" s="1"/>
  <c r="Y319" i="1"/>
  <c r="AA319" i="1" s="1"/>
  <c r="Y320" i="1"/>
  <c r="AA320" i="1" s="1"/>
  <c r="Y321" i="1"/>
  <c r="AA321" i="1" s="1"/>
  <c r="Y322" i="1"/>
  <c r="AA322" i="1" s="1"/>
  <c r="Y323" i="1"/>
  <c r="AA323" i="1" s="1"/>
  <c r="Y324" i="1"/>
  <c r="AA324" i="1" s="1"/>
  <c r="Y325" i="1"/>
  <c r="AA325" i="1" s="1"/>
  <c r="Y326" i="1"/>
  <c r="AA326" i="1" s="1"/>
  <c r="Y327" i="1"/>
  <c r="AA327" i="1" s="1"/>
  <c r="Y328" i="1"/>
  <c r="AA328" i="1" s="1"/>
  <c r="Y329" i="1"/>
  <c r="AA329" i="1" s="1"/>
  <c r="Y330" i="1"/>
  <c r="AA330" i="1" s="1"/>
  <c r="Y331" i="1"/>
  <c r="AA331" i="1" s="1"/>
  <c r="Y332" i="1"/>
  <c r="AA332" i="1" s="1"/>
  <c r="Y333" i="1"/>
  <c r="AA333" i="1" s="1"/>
  <c r="Y334" i="1"/>
  <c r="AA334" i="1" s="1"/>
  <c r="Y335" i="1"/>
  <c r="AA335" i="1" s="1"/>
  <c r="Y336" i="1"/>
  <c r="AA336" i="1" s="1"/>
  <c r="Y337" i="1"/>
  <c r="AA337" i="1" s="1"/>
  <c r="Y338" i="1"/>
  <c r="AA338" i="1" s="1"/>
  <c r="Y339" i="1"/>
  <c r="AA339" i="1" s="1"/>
  <c r="Y340" i="1"/>
  <c r="AA340" i="1" s="1"/>
  <c r="Y341" i="1"/>
  <c r="AA341" i="1" s="1"/>
  <c r="Y342" i="1"/>
  <c r="AA342" i="1" s="1"/>
  <c r="Y343" i="1"/>
  <c r="AA343" i="1" s="1"/>
  <c r="Y344" i="1"/>
  <c r="AA344" i="1" s="1"/>
  <c r="Y345" i="1"/>
  <c r="AA345" i="1" s="1"/>
  <c r="Y346" i="1"/>
  <c r="AA346" i="1" s="1"/>
  <c r="Y347" i="1"/>
  <c r="AA347" i="1" s="1"/>
  <c r="Y348" i="1"/>
  <c r="AA348" i="1" s="1"/>
  <c r="Y349" i="1"/>
  <c r="AA349" i="1" s="1"/>
  <c r="Y350" i="1"/>
  <c r="AA350" i="1" s="1"/>
  <c r="Y351" i="1"/>
  <c r="AA351" i="1" s="1"/>
  <c r="Y352" i="1"/>
  <c r="AA352" i="1" s="1"/>
  <c r="Y353" i="1"/>
  <c r="AA353" i="1" s="1"/>
  <c r="Y354" i="1"/>
  <c r="AA354" i="1" s="1"/>
  <c r="Y355" i="1"/>
  <c r="AA355" i="1" s="1"/>
  <c r="Y356" i="1"/>
  <c r="AA356" i="1" s="1"/>
  <c r="Y357" i="1"/>
  <c r="AA357" i="1" s="1"/>
  <c r="Y358" i="1"/>
  <c r="AA358" i="1" s="1"/>
  <c r="Y2" i="1"/>
  <c r="AA2" i="1" s="1"/>
  <c r="S3" i="1"/>
  <c r="U3" i="1" s="1"/>
  <c r="S4" i="1"/>
  <c r="U4" i="1" s="1"/>
  <c r="S5" i="1"/>
  <c r="S6" i="1"/>
  <c r="S7" i="1"/>
  <c r="S8" i="1"/>
  <c r="U8" i="1" s="1"/>
  <c r="S9" i="1"/>
  <c r="U9" i="1" s="1"/>
  <c r="S10" i="1"/>
  <c r="U10" i="1" s="1"/>
  <c r="S11" i="1"/>
  <c r="U11" i="1" s="1"/>
  <c r="S12" i="1"/>
  <c r="U12" i="1" s="1"/>
  <c r="S13" i="1"/>
  <c r="U13" i="1" s="1"/>
  <c r="S14" i="1"/>
  <c r="S15" i="1"/>
  <c r="S16" i="1"/>
  <c r="U16" i="1" s="1"/>
  <c r="S17" i="1"/>
  <c r="U17" i="1" s="1"/>
  <c r="S18" i="1"/>
  <c r="U18" i="1" s="1"/>
  <c r="S19" i="1"/>
  <c r="U19" i="1" s="1"/>
  <c r="S20" i="1"/>
  <c r="U20" i="1" s="1"/>
  <c r="S21" i="1"/>
  <c r="U21" i="1" s="1"/>
  <c r="S22" i="1"/>
  <c r="S23" i="1"/>
  <c r="S24" i="1"/>
  <c r="S25" i="1"/>
  <c r="U25" i="1" s="1"/>
  <c r="S26" i="1"/>
  <c r="U26" i="1" s="1"/>
  <c r="S27" i="1"/>
  <c r="S28" i="1"/>
  <c r="U28" i="1" s="1"/>
  <c r="S29" i="1"/>
  <c r="U29" i="1" s="1"/>
  <c r="S30" i="1"/>
  <c r="S31" i="1"/>
  <c r="S32" i="1"/>
  <c r="U32" i="1" s="1"/>
  <c r="S33" i="1"/>
  <c r="U33" i="1" s="1"/>
  <c r="S34" i="1"/>
  <c r="S35" i="1"/>
  <c r="S36" i="1"/>
  <c r="U36" i="1" s="1"/>
  <c r="S37" i="1"/>
  <c r="U37" i="1" s="1"/>
  <c r="S38" i="1"/>
  <c r="S39" i="1"/>
  <c r="S40" i="1"/>
  <c r="U40" i="1" s="1"/>
  <c r="S41" i="1"/>
  <c r="U41" i="1" s="1"/>
  <c r="S42" i="1"/>
  <c r="U42" i="1" s="1"/>
  <c r="S43" i="1"/>
  <c r="S44" i="1"/>
  <c r="U44" i="1" s="1"/>
  <c r="S45" i="1"/>
  <c r="U45" i="1" s="1"/>
  <c r="S46" i="1"/>
  <c r="S47" i="1"/>
  <c r="S48" i="1"/>
  <c r="U48" i="1" s="1"/>
  <c r="S49" i="1"/>
  <c r="U49" i="1" s="1"/>
  <c r="S50" i="1"/>
  <c r="U50" i="1" s="1"/>
  <c r="S51" i="1"/>
  <c r="S52" i="1"/>
  <c r="U52" i="1" s="1"/>
  <c r="S53" i="1"/>
  <c r="U53" i="1" s="1"/>
  <c r="S54" i="1"/>
  <c r="S55" i="1"/>
  <c r="S56" i="1"/>
  <c r="U56" i="1" s="1"/>
  <c r="S57" i="1"/>
  <c r="U57" i="1" s="1"/>
  <c r="S58" i="1"/>
  <c r="U58" i="1" s="1"/>
  <c r="S59" i="1"/>
  <c r="U59" i="1" s="1"/>
  <c r="S60" i="1"/>
  <c r="S61" i="1"/>
  <c r="U61" i="1" s="1"/>
  <c r="S62" i="1"/>
  <c r="S63" i="1"/>
  <c r="S64" i="1"/>
  <c r="U64" i="1" s="1"/>
  <c r="S65" i="1"/>
  <c r="U65" i="1" s="1"/>
  <c r="S66" i="1"/>
  <c r="U66" i="1" s="1"/>
  <c r="S67" i="1"/>
  <c r="U67" i="1" s="1"/>
  <c r="S68" i="1"/>
  <c r="U68" i="1" s="1"/>
  <c r="S69" i="1"/>
  <c r="U69" i="1" s="1"/>
  <c r="S70" i="1"/>
  <c r="S71" i="1"/>
  <c r="S72" i="1"/>
  <c r="S73" i="1"/>
  <c r="U73" i="1" s="1"/>
  <c r="S74" i="1"/>
  <c r="U74" i="1" s="1"/>
  <c r="S75" i="1"/>
  <c r="U75" i="1" s="1"/>
  <c r="S76" i="1"/>
  <c r="U76" i="1" s="1"/>
  <c r="S77" i="1"/>
  <c r="U77" i="1" s="1"/>
  <c r="S78" i="1"/>
  <c r="S79" i="1"/>
  <c r="U79" i="1" s="1"/>
  <c r="S80" i="1"/>
  <c r="U80" i="1" s="1"/>
  <c r="S81" i="1"/>
  <c r="U81" i="1" s="1"/>
  <c r="S82" i="1"/>
  <c r="U82" i="1" s="1"/>
  <c r="S83" i="1"/>
  <c r="U83" i="1" s="1"/>
  <c r="S84" i="1"/>
  <c r="U84" i="1" s="1"/>
  <c r="S85" i="1"/>
  <c r="U85" i="1" s="1"/>
  <c r="S86" i="1"/>
  <c r="S87" i="1"/>
  <c r="U87" i="1" s="1"/>
  <c r="S88" i="1"/>
  <c r="U88" i="1" s="1"/>
  <c r="S89" i="1"/>
  <c r="U89" i="1" s="1"/>
  <c r="S90" i="1"/>
  <c r="S91" i="1"/>
  <c r="S92" i="1"/>
  <c r="U92" i="1" s="1"/>
  <c r="S93" i="1"/>
  <c r="U93" i="1" s="1"/>
  <c r="S94" i="1"/>
  <c r="S95" i="1"/>
  <c r="U95" i="1" s="1"/>
  <c r="S96" i="1"/>
  <c r="U96" i="1" s="1"/>
  <c r="S97" i="1"/>
  <c r="U97" i="1" s="1"/>
  <c r="S98" i="1"/>
  <c r="S99" i="1"/>
  <c r="S100" i="1"/>
  <c r="U100" i="1" s="1"/>
  <c r="S101" i="1"/>
  <c r="U101" i="1" s="1"/>
  <c r="S102" i="1"/>
  <c r="U102" i="1" s="1"/>
  <c r="S103" i="1"/>
  <c r="S104" i="1"/>
  <c r="U104" i="1" s="1"/>
  <c r="S105" i="1"/>
  <c r="U105" i="1" s="1"/>
  <c r="S106" i="1"/>
  <c r="U106" i="1" s="1"/>
  <c r="S107" i="1"/>
  <c r="S108" i="1"/>
  <c r="S109" i="1"/>
  <c r="U109" i="1" s="1"/>
  <c r="S110" i="1"/>
  <c r="U110" i="1" s="1"/>
  <c r="S111" i="1"/>
  <c r="S112" i="1"/>
  <c r="U112" i="1" s="1"/>
  <c r="S113" i="1"/>
  <c r="U113" i="1" s="1"/>
  <c r="S114" i="1"/>
  <c r="U114" i="1" s="1"/>
  <c r="S115" i="1"/>
  <c r="S116" i="1"/>
  <c r="U116" i="1" s="1"/>
  <c r="S117" i="1"/>
  <c r="U117" i="1" s="1"/>
  <c r="S118" i="1"/>
  <c r="U118" i="1" s="1"/>
  <c r="S119" i="1"/>
  <c r="S120" i="1"/>
  <c r="S121" i="1"/>
  <c r="U121" i="1" s="1"/>
  <c r="S122" i="1"/>
  <c r="U122" i="1" s="1"/>
  <c r="S123" i="1"/>
  <c r="U123" i="1" s="1"/>
  <c r="S124" i="1"/>
  <c r="S125" i="1"/>
  <c r="U125" i="1" s="1"/>
  <c r="S126" i="1"/>
  <c r="S127" i="1"/>
  <c r="S128" i="1"/>
  <c r="U128" i="1" s="1"/>
  <c r="S129" i="1"/>
  <c r="U129" i="1" s="1"/>
  <c r="S130" i="1"/>
  <c r="U130" i="1" s="1"/>
  <c r="S131" i="1"/>
  <c r="U131" i="1" s="1"/>
  <c r="S132" i="1"/>
  <c r="U132" i="1" s="1"/>
  <c r="S133" i="1"/>
  <c r="U133" i="1" s="1"/>
  <c r="S134" i="1"/>
  <c r="U134" i="1" s="1"/>
  <c r="S135" i="1"/>
  <c r="S136" i="1"/>
  <c r="U136" i="1" s="1"/>
  <c r="S137" i="1"/>
  <c r="U137" i="1" s="1"/>
  <c r="S138" i="1"/>
  <c r="U138" i="1" s="1"/>
  <c r="S139" i="1"/>
  <c r="U139" i="1" s="1"/>
  <c r="S140" i="1"/>
  <c r="U140" i="1" s="1"/>
  <c r="S141" i="1"/>
  <c r="U141" i="1" s="1"/>
  <c r="S142" i="1"/>
  <c r="S143" i="1"/>
  <c r="U143" i="1" s="1"/>
  <c r="S144" i="1"/>
  <c r="S145" i="1"/>
  <c r="U145" i="1" s="1"/>
  <c r="S146" i="1"/>
  <c r="U146" i="1" s="1"/>
  <c r="S147" i="1"/>
  <c r="U147" i="1" s="1"/>
  <c r="S148" i="1"/>
  <c r="U148" i="1" s="1"/>
  <c r="S149" i="1"/>
  <c r="U149" i="1" s="1"/>
  <c r="S150" i="1"/>
  <c r="S151" i="1"/>
  <c r="U151" i="1" s="1"/>
  <c r="S152" i="1"/>
  <c r="U152" i="1" s="1"/>
  <c r="S153" i="1"/>
  <c r="U153" i="1" s="1"/>
  <c r="S154" i="1"/>
  <c r="S155" i="1"/>
  <c r="S156" i="1"/>
  <c r="U156" i="1" s="1"/>
  <c r="S157" i="1"/>
  <c r="U157" i="1" s="1"/>
  <c r="S158" i="1"/>
  <c r="S159" i="1"/>
  <c r="U159" i="1" s="1"/>
  <c r="S160" i="1"/>
  <c r="U160" i="1" s="1"/>
  <c r="S161" i="1"/>
  <c r="U161" i="1" s="1"/>
  <c r="S162" i="1"/>
  <c r="S163" i="1"/>
  <c r="S164" i="1"/>
  <c r="U164" i="1" s="1"/>
  <c r="S165" i="1"/>
  <c r="U165" i="1" s="1"/>
  <c r="S166" i="1"/>
  <c r="U166" i="1" s="1"/>
  <c r="S167" i="1"/>
  <c r="S168" i="1"/>
  <c r="U168" i="1" s="1"/>
  <c r="S169" i="1"/>
  <c r="U169" i="1" s="1"/>
  <c r="S170" i="1"/>
  <c r="U170" i="1" s="1"/>
  <c r="S171" i="1"/>
  <c r="S172" i="1"/>
  <c r="S173" i="1"/>
  <c r="U173" i="1" s="1"/>
  <c r="S174" i="1"/>
  <c r="S175" i="1"/>
  <c r="S176" i="1"/>
  <c r="U176" i="1" s="1"/>
  <c r="S177" i="1"/>
  <c r="U177" i="1" s="1"/>
  <c r="S178" i="1"/>
  <c r="U178" i="1" s="1"/>
  <c r="S179" i="1"/>
  <c r="S180" i="1"/>
  <c r="U180" i="1" s="1"/>
  <c r="S181" i="1"/>
  <c r="S182" i="1"/>
  <c r="U182" i="1" s="1"/>
  <c r="S183" i="1"/>
  <c r="S184" i="1"/>
  <c r="U184" i="1" s="1"/>
  <c r="S185" i="1"/>
  <c r="U185" i="1" s="1"/>
  <c r="S186" i="1"/>
  <c r="U186" i="1" s="1"/>
  <c r="S187" i="1"/>
  <c r="U187" i="1" s="1"/>
  <c r="S188" i="1"/>
  <c r="S189" i="1"/>
  <c r="U189" i="1" s="1"/>
  <c r="S190" i="1"/>
  <c r="U190" i="1" s="1"/>
  <c r="S191" i="1"/>
  <c r="S192" i="1"/>
  <c r="U192" i="1" s="1"/>
  <c r="S193" i="1"/>
  <c r="U193" i="1" s="1"/>
  <c r="S194" i="1"/>
  <c r="U194" i="1" s="1"/>
  <c r="S195" i="1"/>
  <c r="U195" i="1" s="1"/>
  <c r="S196" i="1"/>
  <c r="U196" i="1" s="1"/>
  <c r="S197" i="1"/>
  <c r="S198" i="1"/>
  <c r="U198" i="1" s="1"/>
  <c r="S199" i="1"/>
  <c r="S200" i="1"/>
  <c r="U200" i="1" s="1"/>
  <c r="S201" i="1"/>
  <c r="U201" i="1" s="1"/>
  <c r="S202" i="1"/>
  <c r="U202" i="1" s="1"/>
  <c r="S203" i="1"/>
  <c r="U203" i="1" s="1"/>
  <c r="S204" i="1"/>
  <c r="U204" i="1" s="1"/>
  <c r="S205" i="1"/>
  <c r="U205" i="1" s="1"/>
  <c r="S206" i="1"/>
  <c r="S207" i="1"/>
  <c r="S208" i="1"/>
  <c r="U208" i="1" s="1"/>
  <c r="S209" i="1"/>
  <c r="U209" i="1" s="1"/>
  <c r="S210" i="1"/>
  <c r="U210" i="1" s="1"/>
  <c r="S211" i="1"/>
  <c r="U211" i="1" s="1"/>
  <c r="S212" i="1"/>
  <c r="U212" i="1" s="1"/>
  <c r="S213" i="1"/>
  <c r="U213" i="1" s="1"/>
  <c r="S214" i="1"/>
  <c r="S215" i="1"/>
  <c r="S216" i="1"/>
  <c r="U216" i="1" s="1"/>
  <c r="S217" i="1"/>
  <c r="U217" i="1" s="1"/>
  <c r="S218" i="1"/>
  <c r="S219" i="1"/>
  <c r="S220" i="1"/>
  <c r="U220" i="1" s="1"/>
  <c r="S221" i="1"/>
  <c r="U221" i="1" s="1"/>
  <c r="S222" i="1"/>
  <c r="S223" i="1"/>
  <c r="S224" i="1"/>
  <c r="U224" i="1" s="1"/>
  <c r="S225" i="1"/>
  <c r="U225" i="1" s="1"/>
  <c r="S226" i="1"/>
  <c r="S227" i="1"/>
  <c r="S228" i="1"/>
  <c r="U228" i="1" s="1"/>
  <c r="S229" i="1"/>
  <c r="U229" i="1" s="1"/>
  <c r="S230" i="1"/>
  <c r="S231" i="1"/>
  <c r="S232" i="1"/>
  <c r="U232" i="1" s="1"/>
  <c r="S233" i="1"/>
  <c r="U233" i="1" s="1"/>
  <c r="S234" i="1"/>
  <c r="U234" i="1" s="1"/>
  <c r="S235" i="1"/>
  <c r="S236" i="1"/>
  <c r="S237" i="1"/>
  <c r="U237" i="1" s="1"/>
  <c r="S238" i="1"/>
  <c r="S239" i="1"/>
  <c r="S240" i="1"/>
  <c r="U240" i="1" s="1"/>
  <c r="S241" i="1"/>
  <c r="U241" i="1" s="1"/>
  <c r="S242" i="1"/>
  <c r="U242" i="1" s="1"/>
  <c r="S243" i="1"/>
  <c r="S244" i="1"/>
  <c r="U244" i="1" s="1"/>
  <c r="S245" i="1"/>
  <c r="S246" i="1"/>
  <c r="S247" i="1"/>
  <c r="S248" i="1"/>
  <c r="U248" i="1" s="1"/>
  <c r="S249" i="1"/>
  <c r="U249" i="1" s="1"/>
  <c r="S250" i="1"/>
  <c r="U250" i="1" s="1"/>
  <c r="S251" i="1"/>
  <c r="U251" i="1" s="1"/>
  <c r="S252" i="1"/>
  <c r="S253" i="1"/>
  <c r="U253" i="1" s="1"/>
  <c r="S254" i="1"/>
  <c r="S255" i="1"/>
  <c r="S256" i="1"/>
  <c r="U256" i="1" s="1"/>
  <c r="S257" i="1"/>
  <c r="U257" i="1" s="1"/>
  <c r="S258" i="1"/>
  <c r="U258" i="1" s="1"/>
  <c r="S259" i="1"/>
  <c r="U259" i="1" s="1"/>
  <c r="S260" i="1"/>
  <c r="U260" i="1" s="1"/>
  <c r="S261" i="1"/>
  <c r="S262" i="1"/>
  <c r="S263" i="1"/>
  <c r="S264" i="1"/>
  <c r="U264" i="1" s="1"/>
  <c r="S265" i="1"/>
  <c r="U265" i="1" s="1"/>
  <c r="S266" i="1"/>
  <c r="U266" i="1" s="1"/>
  <c r="S267" i="1"/>
  <c r="U267" i="1" s="1"/>
  <c r="S268" i="1"/>
  <c r="U268" i="1" s="1"/>
  <c r="S269" i="1"/>
  <c r="U269" i="1" s="1"/>
  <c r="S270" i="1"/>
  <c r="S271" i="1"/>
  <c r="S272" i="1"/>
  <c r="U272" i="1" s="1"/>
  <c r="S273" i="1"/>
  <c r="U273" i="1" s="1"/>
  <c r="S274" i="1"/>
  <c r="U274" i="1" s="1"/>
  <c r="S275" i="1"/>
  <c r="U275" i="1" s="1"/>
  <c r="S276" i="1"/>
  <c r="U276" i="1" s="1"/>
  <c r="S277" i="1"/>
  <c r="U277" i="1" s="1"/>
  <c r="S278" i="1"/>
  <c r="S279" i="1"/>
  <c r="S280" i="1"/>
  <c r="U280" i="1" s="1"/>
  <c r="S281" i="1"/>
  <c r="U281" i="1" s="1"/>
  <c r="S282" i="1"/>
  <c r="S283" i="1"/>
  <c r="U283" i="1" s="1"/>
  <c r="S284" i="1"/>
  <c r="U284" i="1" s="1"/>
  <c r="S285" i="1"/>
  <c r="U285" i="1" s="1"/>
  <c r="S286" i="1"/>
  <c r="S287" i="1"/>
  <c r="S288" i="1"/>
  <c r="U288" i="1" s="1"/>
  <c r="S289" i="1"/>
  <c r="U289" i="1" s="1"/>
  <c r="S290" i="1"/>
  <c r="S291" i="1"/>
  <c r="U291" i="1" s="1"/>
  <c r="S292" i="1"/>
  <c r="U292" i="1" s="1"/>
  <c r="S293" i="1"/>
  <c r="U293" i="1" s="1"/>
  <c r="S294" i="1"/>
  <c r="S295" i="1"/>
  <c r="S296" i="1"/>
  <c r="U296" i="1" s="1"/>
  <c r="S297" i="1"/>
  <c r="U297" i="1" s="1"/>
  <c r="S298" i="1"/>
  <c r="U298" i="1" s="1"/>
  <c r="S299" i="1"/>
  <c r="U299" i="1" s="1"/>
  <c r="S300" i="1"/>
  <c r="S301" i="1"/>
  <c r="U301" i="1" s="1"/>
  <c r="S302" i="1"/>
  <c r="S303" i="1"/>
  <c r="S304" i="1"/>
  <c r="U304" i="1" s="1"/>
  <c r="S305" i="1"/>
  <c r="U305" i="1" s="1"/>
  <c r="S306" i="1"/>
  <c r="U306" i="1" s="1"/>
  <c r="S307" i="1"/>
  <c r="S308" i="1"/>
  <c r="U308" i="1" s="1"/>
  <c r="S309" i="1"/>
  <c r="U309" i="1" s="1"/>
  <c r="S310" i="1"/>
  <c r="S311" i="1"/>
  <c r="S312" i="1"/>
  <c r="U312" i="1" s="1"/>
  <c r="S313" i="1"/>
  <c r="U313" i="1" s="1"/>
  <c r="S314" i="1"/>
  <c r="U314" i="1" s="1"/>
  <c r="S315" i="1"/>
  <c r="U315" i="1" s="1"/>
  <c r="S316" i="1"/>
  <c r="S317" i="1"/>
  <c r="U317" i="1" s="1"/>
  <c r="S318" i="1"/>
  <c r="S319" i="1"/>
  <c r="S320" i="1"/>
  <c r="U320" i="1" s="1"/>
  <c r="S321" i="1"/>
  <c r="U321" i="1" s="1"/>
  <c r="S322" i="1"/>
  <c r="U322" i="1" s="1"/>
  <c r="S323" i="1"/>
  <c r="U323" i="1" s="1"/>
  <c r="S324" i="1"/>
  <c r="U324" i="1" s="1"/>
  <c r="S325" i="1"/>
  <c r="U325" i="1" s="1"/>
  <c r="S326" i="1"/>
  <c r="S327" i="1"/>
  <c r="S328" i="1"/>
  <c r="S329" i="1"/>
  <c r="U329" i="1" s="1"/>
  <c r="S330" i="1"/>
  <c r="U330" i="1" s="1"/>
  <c r="S331" i="1"/>
  <c r="U331" i="1" s="1"/>
  <c r="S332" i="1"/>
  <c r="U332" i="1" s="1"/>
  <c r="S333" i="1"/>
  <c r="U333" i="1" s="1"/>
  <c r="S334" i="1"/>
  <c r="S335" i="1"/>
  <c r="S336" i="1"/>
  <c r="U336" i="1" s="1"/>
  <c r="S337" i="1"/>
  <c r="U337" i="1" s="1"/>
  <c r="S338" i="1"/>
  <c r="U338" i="1" s="1"/>
  <c r="S339" i="1"/>
  <c r="U339" i="1" s="1"/>
  <c r="S340" i="1"/>
  <c r="U340" i="1" s="1"/>
  <c r="S341" i="1"/>
  <c r="U341" i="1" s="1"/>
  <c r="S342" i="1"/>
  <c r="S343" i="1"/>
  <c r="S344" i="1"/>
  <c r="U344" i="1" s="1"/>
  <c r="S345" i="1"/>
  <c r="U345" i="1" s="1"/>
  <c r="S346" i="1"/>
  <c r="U346" i="1" s="1"/>
  <c r="S347" i="1"/>
  <c r="S348" i="1"/>
  <c r="U348" i="1" s="1"/>
  <c r="S349" i="1"/>
  <c r="U349" i="1" s="1"/>
  <c r="S350" i="1"/>
  <c r="S351" i="1"/>
  <c r="S352" i="1"/>
  <c r="U352" i="1" s="1"/>
  <c r="S353" i="1"/>
  <c r="U353" i="1" s="1"/>
  <c r="S354" i="1"/>
  <c r="S355" i="1"/>
  <c r="U355" i="1" s="1"/>
  <c r="S356" i="1"/>
  <c r="U356" i="1" s="1"/>
  <c r="S357" i="1"/>
  <c r="U357" i="1" s="1"/>
  <c r="S358" i="1"/>
  <c r="U358" i="1" s="1"/>
  <c r="U5" i="1"/>
  <c r="U6" i="1"/>
  <c r="U7" i="1"/>
  <c r="U14" i="1"/>
  <c r="U15" i="1"/>
  <c r="U22" i="1"/>
  <c r="U23" i="1"/>
  <c r="U24" i="1"/>
  <c r="U27" i="1"/>
  <c r="U30" i="1"/>
  <c r="U31" i="1"/>
  <c r="U34" i="1"/>
  <c r="U35" i="1"/>
  <c r="U38" i="1"/>
  <c r="U39" i="1"/>
  <c r="U43" i="1"/>
  <c r="U46" i="1"/>
  <c r="U47" i="1"/>
  <c r="U51" i="1"/>
  <c r="U54" i="1"/>
  <c r="U55" i="1"/>
  <c r="U60" i="1"/>
  <c r="U62" i="1"/>
  <c r="U63" i="1"/>
  <c r="U70" i="1"/>
  <c r="U71" i="1"/>
  <c r="U72" i="1"/>
  <c r="U78" i="1"/>
  <c r="U86" i="1"/>
  <c r="U90" i="1"/>
  <c r="U91" i="1"/>
  <c r="U94" i="1"/>
  <c r="U98" i="1"/>
  <c r="U99" i="1"/>
  <c r="U103" i="1"/>
  <c r="U107" i="1"/>
  <c r="U108" i="1"/>
  <c r="U111" i="1"/>
  <c r="U115" i="1"/>
  <c r="U119" i="1"/>
  <c r="U120" i="1"/>
  <c r="U124" i="1"/>
  <c r="U126" i="1"/>
  <c r="U127" i="1"/>
  <c r="U135" i="1"/>
  <c r="U142" i="1"/>
  <c r="U144" i="1"/>
  <c r="U150" i="1"/>
  <c r="U154" i="1"/>
  <c r="U155" i="1"/>
  <c r="U158" i="1"/>
  <c r="U162" i="1"/>
  <c r="U163" i="1"/>
  <c r="U167" i="1"/>
  <c r="U171" i="1"/>
  <c r="U172" i="1"/>
  <c r="U174" i="1"/>
  <c r="U175" i="1"/>
  <c r="U179" i="1"/>
  <c r="U181" i="1"/>
  <c r="U183" i="1"/>
  <c r="U188" i="1"/>
  <c r="U191" i="1"/>
  <c r="U197" i="1"/>
  <c r="U199" i="1"/>
  <c r="U206" i="1"/>
  <c r="U207" i="1"/>
  <c r="U214" i="1"/>
  <c r="U215" i="1"/>
  <c r="U218" i="1"/>
  <c r="U219" i="1"/>
  <c r="U222" i="1"/>
  <c r="U223" i="1"/>
  <c r="U226" i="1"/>
  <c r="U227" i="1"/>
  <c r="U230" i="1"/>
  <c r="U231" i="1"/>
  <c r="U235" i="1"/>
  <c r="U236" i="1"/>
  <c r="U238" i="1"/>
  <c r="U239" i="1"/>
  <c r="U243" i="1"/>
  <c r="U245" i="1"/>
  <c r="U246" i="1"/>
  <c r="U247" i="1"/>
  <c r="U252" i="1"/>
  <c r="U254" i="1"/>
  <c r="U255" i="1"/>
  <c r="U261" i="1"/>
  <c r="U262" i="1"/>
  <c r="U263" i="1"/>
  <c r="U270" i="1"/>
  <c r="U271" i="1"/>
  <c r="U278" i="1"/>
  <c r="U279" i="1"/>
  <c r="U282" i="1"/>
  <c r="U286" i="1"/>
  <c r="U287" i="1"/>
  <c r="U290" i="1"/>
  <c r="U294" i="1"/>
  <c r="U295" i="1"/>
  <c r="U300" i="1"/>
  <c r="U302" i="1"/>
  <c r="U303" i="1"/>
  <c r="U307" i="1"/>
  <c r="U310" i="1"/>
  <c r="U311" i="1"/>
  <c r="U316" i="1"/>
  <c r="U318" i="1"/>
  <c r="U319" i="1"/>
  <c r="U326" i="1"/>
  <c r="U327" i="1"/>
  <c r="U328" i="1"/>
  <c r="U334" i="1"/>
  <c r="U335" i="1"/>
  <c r="U342" i="1"/>
  <c r="U343" i="1"/>
  <c r="U347" i="1"/>
  <c r="U350" i="1"/>
  <c r="U351" i="1"/>
  <c r="U354" i="1"/>
  <c r="S2" i="1"/>
  <c r="U2" i="1" s="1"/>
  <c r="M3" i="1"/>
  <c r="M4" i="1"/>
  <c r="O4" i="1" s="1"/>
  <c r="M5" i="1"/>
  <c r="M6" i="1"/>
  <c r="O6" i="1" s="1"/>
  <c r="M7" i="1"/>
  <c r="M8" i="1"/>
  <c r="M9" i="1"/>
  <c r="M10" i="1"/>
  <c r="M11" i="1"/>
  <c r="M12" i="1"/>
  <c r="O12" i="1" s="1"/>
  <c r="M13" i="1"/>
  <c r="M14" i="1"/>
  <c r="M15" i="1"/>
  <c r="M16" i="1"/>
  <c r="M17" i="1"/>
  <c r="M18" i="1"/>
  <c r="M19" i="1"/>
  <c r="O19" i="1" s="1"/>
  <c r="M20" i="1"/>
  <c r="O20" i="1" s="1"/>
  <c r="M21" i="1"/>
  <c r="M22" i="1"/>
  <c r="M23" i="1"/>
  <c r="O23" i="1" s="1"/>
  <c r="M24" i="1"/>
  <c r="M25" i="1"/>
  <c r="M26" i="1"/>
  <c r="M27" i="1"/>
  <c r="M28" i="1"/>
  <c r="O28" i="1" s="1"/>
  <c r="M29" i="1"/>
  <c r="M30" i="1"/>
  <c r="O30" i="1" s="1"/>
  <c r="M31" i="1"/>
  <c r="M32" i="1"/>
  <c r="M33" i="1"/>
  <c r="M34" i="1"/>
  <c r="M35" i="1"/>
  <c r="G35" i="1" s="1"/>
  <c r="H35" i="1" s="1"/>
  <c r="M36" i="1"/>
  <c r="M37" i="1"/>
  <c r="M38" i="1"/>
  <c r="O38" i="1" s="1"/>
  <c r="M39" i="1"/>
  <c r="M40" i="1"/>
  <c r="M41" i="1"/>
  <c r="M42" i="1"/>
  <c r="M43" i="1"/>
  <c r="G43" i="1" s="1"/>
  <c r="H43" i="1" s="1"/>
  <c r="M44" i="1"/>
  <c r="O44" i="1" s="1"/>
  <c r="M45" i="1"/>
  <c r="M46" i="1"/>
  <c r="O46" i="1" s="1"/>
  <c r="M47" i="1"/>
  <c r="M48" i="1"/>
  <c r="M49" i="1"/>
  <c r="M50" i="1"/>
  <c r="M51" i="1"/>
  <c r="G51" i="1" s="1"/>
  <c r="H51" i="1" s="1"/>
  <c r="M52" i="1"/>
  <c r="O52" i="1" s="1"/>
  <c r="M53" i="1"/>
  <c r="M54" i="1"/>
  <c r="M55" i="1"/>
  <c r="M56" i="1"/>
  <c r="M57" i="1"/>
  <c r="M58" i="1"/>
  <c r="M59" i="1"/>
  <c r="G59" i="1" s="1"/>
  <c r="H59" i="1" s="1"/>
  <c r="M60" i="1"/>
  <c r="O60" i="1" s="1"/>
  <c r="M61" i="1"/>
  <c r="M62" i="1"/>
  <c r="O62" i="1" s="1"/>
  <c r="M63" i="1"/>
  <c r="M64" i="1"/>
  <c r="M65" i="1"/>
  <c r="M66" i="1"/>
  <c r="M67" i="1"/>
  <c r="G67" i="1" s="1"/>
  <c r="H67" i="1" s="1"/>
  <c r="M68" i="1"/>
  <c r="M69" i="1"/>
  <c r="M70" i="1"/>
  <c r="O70" i="1" s="1"/>
  <c r="M71" i="1"/>
  <c r="O71" i="1" s="1"/>
  <c r="M72" i="1"/>
  <c r="M73" i="1"/>
  <c r="M74" i="1"/>
  <c r="M75" i="1"/>
  <c r="G75" i="1" s="1"/>
  <c r="H75" i="1" s="1"/>
  <c r="M76" i="1"/>
  <c r="M77" i="1"/>
  <c r="M78" i="1"/>
  <c r="G78" i="1" s="1"/>
  <c r="H78" i="1" s="1"/>
  <c r="M79" i="1"/>
  <c r="M80" i="1"/>
  <c r="M81" i="1"/>
  <c r="M82" i="1"/>
  <c r="M83" i="1"/>
  <c r="G83" i="1" s="1"/>
  <c r="H83" i="1" s="1"/>
  <c r="M84" i="1"/>
  <c r="M85" i="1"/>
  <c r="M86" i="1"/>
  <c r="G86" i="1" s="1"/>
  <c r="H86" i="1" s="1"/>
  <c r="M87" i="1"/>
  <c r="M88" i="1"/>
  <c r="M89" i="1"/>
  <c r="G89" i="1" s="1"/>
  <c r="H89" i="1" s="1"/>
  <c r="M90" i="1"/>
  <c r="M91" i="1"/>
  <c r="G91" i="1" s="1"/>
  <c r="H91" i="1" s="1"/>
  <c r="M92" i="1"/>
  <c r="O92" i="1" s="1"/>
  <c r="M93" i="1"/>
  <c r="M94" i="1"/>
  <c r="G94" i="1" s="1"/>
  <c r="H94" i="1" s="1"/>
  <c r="M95" i="1"/>
  <c r="O95" i="1" s="1"/>
  <c r="M96" i="1"/>
  <c r="O96" i="1" s="1"/>
  <c r="M97" i="1"/>
  <c r="G97" i="1" s="1"/>
  <c r="H97" i="1" s="1"/>
  <c r="M98" i="1"/>
  <c r="M99" i="1"/>
  <c r="G99" i="1" s="1"/>
  <c r="H99" i="1" s="1"/>
  <c r="M100" i="1"/>
  <c r="M101" i="1"/>
  <c r="M102" i="1"/>
  <c r="M103" i="1"/>
  <c r="M104" i="1"/>
  <c r="M105" i="1"/>
  <c r="G105" i="1" s="1"/>
  <c r="H105" i="1" s="1"/>
  <c r="M106" i="1"/>
  <c r="M107" i="1"/>
  <c r="G107" i="1" s="1"/>
  <c r="H107" i="1" s="1"/>
  <c r="M108" i="1"/>
  <c r="O108" i="1" s="1"/>
  <c r="M109" i="1"/>
  <c r="M110" i="1"/>
  <c r="O110" i="1" s="1"/>
  <c r="M111" i="1"/>
  <c r="M112" i="1"/>
  <c r="O112" i="1" s="1"/>
  <c r="M113" i="1"/>
  <c r="G113" i="1" s="1"/>
  <c r="H113" i="1" s="1"/>
  <c r="M114" i="1"/>
  <c r="M115" i="1"/>
  <c r="G115" i="1" s="1"/>
  <c r="H115" i="1" s="1"/>
  <c r="M116" i="1"/>
  <c r="M117" i="1"/>
  <c r="M118" i="1"/>
  <c r="M119" i="1"/>
  <c r="M120" i="1"/>
  <c r="M121" i="1"/>
  <c r="G121" i="1" s="1"/>
  <c r="H121" i="1" s="1"/>
  <c r="M122" i="1"/>
  <c r="G122" i="1" s="1"/>
  <c r="H122" i="1" s="1"/>
  <c r="M123" i="1"/>
  <c r="G123" i="1" s="1"/>
  <c r="H123" i="1" s="1"/>
  <c r="M124" i="1"/>
  <c r="M125" i="1"/>
  <c r="M126" i="1"/>
  <c r="M127" i="1"/>
  <c r="M128" i="1"/>
  <c r="M129" i="1"/>
  <c r="G129" i="1" s="1"/>
  <c r="H129" i="1" s="1"/>
  <c r="M130" i="1"/>
  <c r="G130" i="1" s="1"/>
  <c r="H130" i="1" s="1"/>
  <c r="M131" i="1"/>
  <c r="G131" i="1" s="1"/>
  <c r="H131" i="1" s="1"/>
  <c r="M132" i="1"/>
  <c r="M133" i="1"/>
  <c r="M134" i="1"/>
  <c r="M135" i="1"/>
  <c r="M136" i="1"/>
  <c r="O136" i="1" s="1"/>
  <c r="M137" i="1"/>
  <c r="G137" i="1" s="1"/>
  <c r="H137" i="1" s="1"/>
  <c r="M138" i="1"/>
  <c r="G138" i="1" s="1"/>
  <c r="H138" i="1" s="1"/>
  <c r="M139" i="1"/>
  <c r="G139" i="1" s="1"/>
  <c r="H139" i="1" s="1"/>
  <c r="M140" i="1"/>
  <c r="M141" i="1"/>
  <c r="M142" i="1"/>
  <c r="G142" i="1" s="1"/>
  <c r="H142" i="1" s="1"/>
  <c r="M143" i="1"/>
  <c r="M144" i="1"/>
  <c r="M145" i="1"/>
  <c r="G145" i="1" s="1"/>
  <c r="H145" i="1" s="1"/>
  <c r="M146" i="1"/>
  <c r="G146" i="1" s="1"/>
  <c r="H146" i="1" s="1"/>
  <c r="M147" i="1"/>
  <c r="G147" i="1" s="1"/>
  <c r="H147" i="1" s="1"/>
  <c r="M148" i="1"/>
  <c r="M149" i="1"/>
  <c r="M150" i="1"/>
  <c r="G150" i="1" s="1"/>
  <c r="H150" i="1" s="1"/>
  <c r="M151" i="1"/>
  <c r="O151" i="1" s="1"/>
  <c r="M152" i="1"/>
  <c r="O152" i="1" s="1"/>
  <c r="M153" i="1"/>
  <c r="G153" i="1" s="1"/>
  <c r="H153" i="1" s="1"/>
  <c r="M154" i="1"/>
  <c r="G154" i="1" s="1"/>
  <c r="H154" i="1" s="1"/>
  <c r="M155" i="1"/>
  <c r="G155" i="1" s="1"/>
  <c r="H155" i="1" s="1"/>
  <c r="M156" i="1"/>
  <c r="M157" i="1"/>
  <c r="M158" i="1"/>
  <c r="G158" i="1" s="1"/>
  <c r="H158" i="1" s="1"/>
  <c r="M159" i="1"/>
  <c r="M160" i="1"/>
  <c r="O160" i="1" s="1"/>
  <c r="M161" i="1"/>
  <c r="G161" i="1" s="1"/>
  <c r="H161" i="1" s="1"/>
  <c r="M162" i="1"/>
  <c r="G162" i="1" s="1"/>
  <c r="H162" i="1" s="1"/>
  <c r="M163" i="1"/>
  <c r="G163" i="1" s="1"/>
  <c r="H163" i="1" s="1"/>
  <c r="M164" i="1"/>
  <c r="M165" i="1"/>
  <c r="M166" i="1"/>
  <c r="M167" i="1"/>
  <c r="M168" i="1"/>
  <c r="M169" i="1"/>
  <c r="M170" i="1"/>
  <c r="G170" i="1" s="1"/>
  <c r="H170" i="1" s="1"/>
  <c r="M171" i="1"/>
  <c r="M172" i="1"/>
  <c r="M173" i="1"/>
  <c r="M174" i="1"/>
  <c r="M175" i="1"/>
  <c r="M176" i="1"/>
  <c r="O176" i="1" s="1"/>
  <c r="M177" i="1"/>
  <c r="M178" i="1"/>
  <c r="G178" i="1" s="1"/>
  <c r="H178" i="1" s="1"/>
  <c r="M179" i="1"/>
  <c r="M180" i="1"/>
  <c r="M181" i="1"/>
  <c r="M182" i="1"/>
  <c r="M183" i="1"/>
  <c r="M184" i="1"/>
  <c r="M185" i="1"/>
  <c r="M186" i="1"/>
  <c r="G186" i="1" s="1"/>
  <c r="H186" i="1" s="1"/>
  <c r="M187" i="1"/>
  <c r="M188" i="1"/>
  <c r="M189" i="1"/>
  <c r="M190" i="1"/>
  <c r="M191" i="1"/>
  <c r="M192" i="1"/>
  <c r="M193" i="1"/>
  <c r="M194" i="1"/>
  <c r="G194" i="1" s="1"/>
  <c r="H194" i="1" s="1"/>
  <c r="M195" i="1"/>
  <c r="M196" i="1"/>
  <c r="O196" i="1" s="1"/>
  <c r="M197" i="1"/>
  <c r="M198" i="1"/>
  <c r="M199" i="1"/>
  <c r="M200" i="1"/>
  <c r="O200" i="1" s="1"/>
  <c r="M201" i="1"/>
  <c r="M202" i="1"/>
  <c r="G202" i="1" s="1"/>
  <c r="H202" i="1" s="1"/>
  <c r="M203" i="1"/>
  <c r="G203" i="1" s="1"/>
  <c r="H203" i="1" s="1"/>
  <c r="M204" i="1"/>
  <c r="M205" i="1"/>
  <c r="M206" i="1"/>
  <c r="M207" i="1"/>
  <c r="M208" i="1"/>
  <c r="M209" i="1"/>
  <c r="M210" i="1"/>
  <c r="G210" i="1" s="1"/>
  <c r="H210" i="1" s="1"/>
  <c r="M211" i="1"/>
  <c r="G211" i="1" s="1"/>
  <c r="H211" i="1" s="1"/>
  <c r="M212" i="1"/>
  <c r="M213" i="1"/>
  <c r="M214" i="1"/>
  <c r="M215" i="1"/>
  <c r="M216" i="1"/>
  <c r="M217" i="1"/>
  <c r="M218" i="1"/>
  <c r="G218" i="1" s="1"/>
  <c r="H218" i="1" s="1"/>
  <c r="M219" i="1"/>
  <c r="G219" i="1" s="1"/>
  <c r="H219" i="1" s="1"/>
  <c r="M220" i="1"/>
  <c r="M221" i="1"/>
  <c r="M222" i="1"/>
  <c r="M223" i="1"/>
  <c r="M224" i="1"/>
  <c r="O224" i="1" s="1"/>
  <c r="M225" i="1"/>
  <c r="M226" i="1"/>
  <c r="G226" i="1" s="1"/>
  <c r="H226" i="1" s="1"/>
  <c r="M227" i="1"/>
  <c r="G227" i="1" s="1"/>
  <c r="H227" i="1" s="1"/>
  <c r="M228" i="1"/>
  <c r="O228" i="1" s="1"/>
  <c r="M229" i="1"/>
  <c r="M230" i="1"/>
  <c r="M231" i="1"/>
  <c r="M232" i="1"/>
  <c r="M233" i="1"/>
  <c r="M234" i="1"/>
  <c r="G234" i="1" s="1"/>
  <c r="H234" i="1" s="1"/>
  <c r="M235" i="1"/>
  <c r="G235" i="1" s="1"/>
  <c r="H235" i="1" s="1"/>
  <c r="M236" i="1"/>
  <c r="M237" i="1"/>
  <c r="M238" i="1"/>
  <c r="M239" i="1"/>
  <c r="M240" i="1"/>
  <c r="M241" i="1"/>
  <c r="G241" i="1" s="1"/>
  <c r="H241" i="1" s="1"/>
  <c r="M242" i="1"/>
  <c r="G242" i="1" s="1"/>
  <c r="H242" i="1" s="1"/>
  <c r="M243" i="1"/>
  <c r="G243" i="1" s="1"/>
  <c r="H243" i="1" s="1"/>
  <c r="M244" i="1"/>
  <c r="M245" i="1"/>
  <c r="M246" i="1"/>
  <c r="G246" i="1" s="1"/>
  <c r="H246" i="1" s="1"/>
  <c r="M247" i="1"/>
  <c r="M248" i="1"/>
  <c r="O248" i="1" s="1"/>
  <c r="M249" i="1"/>
  <c r="G249" i="1" s="1"/>
  <c r="H249" i="1" s="1"/>
  <c r="M250" i="1"/>
  <c r="G250" i="1" s="1"/>
  <c r="H250" i="1" s="1"/>
  <c r="M251" i="1"/>
  <c r="G251" i="1" s="1"/>
  <c r="H251" i="1" s="1"/>
  <c r="M252" i="1"/>
  <c r="M253" i="1"/>
  <c r="M254" i="1"/>
  <c r="G254" i="1" s="1"/>
  <c r="H254" i="1" s="1"/>
  <c r="M255" i="1"/>
  <c r="M256" i="1"/>
  <c r="M257" i="1"/>
  <c r="G257" i="1" s="1"/>
  <c r="H257" i="1" s="1"/>
  <c r="M258" i="1"/>
  <c r="G258" i="1" s="1"/>
  <c r="H258" i="1" s="1"/>
  <c r="M259" i="1"/>
  <c r="G259" i="1" s="1"/>
  <c r="H259" i="1" s="1"/>
  <c r="M260" i="1"/>
  <c r="M261" i="1"/>
  <c r="M262" i="1"/>
  <c r="G262" i="1" s="1"/>
  <c r="H262" i="1" s="1"/>
  <c r="M263" i="1"/>
  <c r="M264" i="1"/>
  <c r="M265" i="1"/>
  <c r="G265" i="1" s="1"/>
  <c r="H265" i="1" s="1"/>
  <c r="M266" i="1"/>
  <c r="G266" i="1" s="1"/>
  <c r="H266" i="1" s="1"/>
  <c r="M267" i="1"/>
  <c r="M268" i="1"/>
  <c r="M269" i="1"/>
  <c r="M270" i="1"/>
  <c r="G270" i="1" s="1"/>
  <c r="H270" i="1" s="1"/>
  <c r="M271" i="1"/>
  <c r="M272" i="1"/>
  <c r="O272" i="1" s="1"/>
  <c r="M273" i="1"/>
  <c r="G273" i="1" s="1"/>
  <c r="H273" i="1" s="1"/>
  <c r="M274" i="1"/>
  <c r="G274" i="1" s="1"/>
  <c r="H274" i="1" s="1"/>
  <c r="M275" i="1"/>
  <c r="M276" i="1"/>
  <c r="M277" i="1"/>
  <c r="M278" i="1"/>
  <c r="G278" i="1" s="1"/>
  <c r="H278" i="1" s="1"/>
  <c r="M279" i="1"/>
  <c r="O279" i="1" s="1"/>
  <c r="M280" i="1"/>
  <c r="M281" i="1"/>
  <c r="G281" i="1" s="1"/>
  <c r="H281" i="1" s="1"/>
  <c r="M282" i="1"/>
  <c r="G282" i="1" s="1"/>
  <c r="H282" i="1" s="1"/>
  <c r="M283" i="1"/>
  <c r="M284" i="1"/>
  <c r="M285" i="1"/>
  <c r="M286" i="1"/>
  <c r="G286" i="1" s="1"/>
  <c r="H286" i="1" s="1"/>
  <c r="M287" i="1"/>
  <c r="M288" i="1"/>
  <c r="O288" i="1" s="1"/>
  <c r="M289" i="1"/>
  <c r="G289" i="1" s="1"/>
  <c r="H289" i="1" s="1"/>
  <c r="M290" i="1"/>
  <c r="G290" i="1" s="1"/>
  <c r="H290" i="1" s="1"/>
  <c r="M291" i="1"/>
  <c r="M292" i="1"/>
  <c r="M293" i="1"/>
  <c r="M294" i="1"/>
  <c r="G294" i="1" s="1"/>
  <c r="H294" i="1" s="1"/>
  <c r="M295" i="1"/>
  <c r="M296" i="1"/>
  <c r="O296" i="1" s="1"/>
  <c r="M297" i="1"/>
  <c r="G297" i="1" s="1"/>
  <c r="H297" i="1" s="1"/>
  <c r="M298" i="1"/>
  <c r="G298" i="1" s="1"/>
  <c r="H298" i="1" s="1"/>
  <c r="M299" i="1"/>
  <c r="M300" i="1"/>
  <c r="M301" i="1"/>
  <c r="M302" i="1"/>
  <c r="G302" i="1" s="1"/>
  <c r="H302" i="1" s="1"/>
  <c r="M303" i="1"/>
  <c r="M304" i="1"/>
  <c r="M305" i="1"/>
  <c r="O305" i="1" s="1"/>
  <c r="M306" i="1"/>
  <c r="G306" i="1" s="1"/>
  <c r="H306" i="1" s="1"/>
  <c r="M307" i="1"/>
  <c r="M308" i="1"/>
  <c r="M309" i="1"/>
  <c r="M310" i="1"/>
  <c r="G310" i="1" s="1"/>
  <c r="H310" i="1" s="1"/>
  <c r="M311" i="1"/>
  <c r="M312" i="1"/>
  <c r="O312" i="1" s="1"/>
  <c r="M313" i="1"/>
  <c r="G313" i="1" s="1"/>
  <c r="H313" i="1" s="1"/>
  <c r="M314" i="1"/>
  <c r="M315" i="1"/>
  <c r="M316" i="1"/>
  <c r="O316" i="1" s="1"/>
  <c r="M317" i="1"/>
  <c r="M318" i="1"/>
  <c r="G318" i="1" s="1"/>
  <c r="H318" i="1" s="1"/>
  <c r="M319" i="1"/>
  <c r="M320" i="1"/>
  <c r="O320" i="1" s="1"/>
  <c r="M321" i="1"/>
  <c r="G321" i="1" s="1"/>
  <c r="H321" i="1" s="1"/>
  <c r="M322" i="1"/>
  <c r="M323" i="1"/>
  <c r="M324" i="1"/>
  <c r="M325" i="1"/>
  <c r="M326" i="1"/>
  <c r="G326" i="1" s="1"/>
  <c r="H326" i="1" s="1"/>
  <c r="M327" i="1"/>
  <c r="M328" i="1"/>
  <c r="M329" i="1"/>
  <c r="G329" i="1" s="1"/>
  <c r="H329" i="1" s="1"/>
  <c r="M330" i="1"/>
  <c r="M331" i="1"/>
  <c r="M332" i="1"/>
  <c r="O332" i="1" s="1"/>
  <c r="M333" i="1"/>
  <c r="M334" i="1"/>
  <c r="G334" i="1" s="1"/>
  <c r="H334" i="1" s="1"/>
  <c r="M335" i="1"/>
  <c r="M336" i="1"/>
  <c r="O336" i="1" s="1"/>
  <c r="M337" i="1"/>
  <c r="G337" i="1" s="1"/>
  <c r="H337" i="1" s="1"/>
  <c r="M338" i="1"/>
  <c r="M339" i="1"/>
  <c r="M340" i="1"/>
  <c r="G340" i="1" s="1"/>
  <c r="H340" i="1" s="1"/>
  <c r="M341" i="1"/>
  <c r="M342" i="1"/>
  <c r="G342" i="1" s="1"/>
  <c r="H342" i="1" s="1"/>
  <c r="M343" i="1"/>
  <c r="M344" i="1"/>
  <c r="M345" i="1"/>
  <c r="G345" i="1" s="1"/>
  <c r="H345" i="1" s="1"/>
  <c r="M346" i="1"/>
  <c r="M347" i="1"/>
  <c r="M348" i="1"/>
  <c r="O348" i="1" s="1"/>
  <c r="M349" i="1"/>
  <c r="M350" i="1"/>
  <c r="G350" i="1" s="1"/>
  <c r="H350" i="1" s="1"/>
  <c r="M351" i="1"/>
  <c r="O351" i="1" s="1"/>
  <c r="M352" i="1"/>
  <c r="M353" i="1"/>
  <c r="G353" i="1" s="1"/>
  <c r="H353" i="1" s="1"/>
  <c r="M354" i="1"/>
  <c r="M355" i="1"/>
  <c r="M356" i="1"/>
  <c r="M357" i="1"/>
  <c r="M358" i="1"/>
  <c r="G358" i="1" s="1"/>
  <c r="H358" i="1" s="1"/>
  <c r="M2" i="1"/>
  <c r="O2" i="1" s="1"/>
  <c r="D48" i="3" l="1"/>
  <c r="S2" i="3"/>
  <c r="Q48" i="3"/>
  <c r="Y2" i="3"/>
  <c r="W48" i="3"/>
  <c r="M2" i="3"/>
  <c r="K48" i="3"/>
  <c r="C48" i="3"/>
  <c r="AE2" i="3"/>
  <c r="AC48" i="3"/>
  <c r="E2" i="11"/>
  <c r="F2" i="11" s="1"/>
  <c r="E9" i="11"/>
  <c r="F9" i="11" s="1"/>
  <c r="E19" i="11"/>
  <c r="E3" i="11"/>
  <c r="E13" i="11"/>
  <c r="E17" i="11"/>
  <c r="F17" i="11" s="1"/>
  <c r="E11" i="11"/>
  <c r="F11" i="11" s="1"/>
  <c r="E21" i="11"/>
  <c r="E23" i="11"/>
  <c r="F23" i="11" s="1"/>
  <c r="E5" i="11"/>
  <c r="F5" i="11" s="1"/>
  <c r="E12" i="8"/>
  <c r="F12" i="8" s="1"/>
  <c r="E7" i="6"/>
  <c r="F7" i="6" s="1"/>
  <c r="E35" i="6"/>
  <c r="E4" i="6"/>
  <c r="E27" i="6"/>
  <c r="E22" i="6"/>
  <c r="F22" i="6" s="1"/>
  <c r="E30" i="6"/>
  <c r="E42" i="6"/>
  <c r="E25" i="6"/>
  <c r="F25" i="6" s="1"/>
  <c r="E33" i="6"/>
  <c r="F33" i="6" s="1"/>
  <c r="E5" i="6"/>
  <c r="E8" i="6"/>
  <c r="F8" i="6" s="1"/>
  <c r="E11" i="6"/>
  <c r="E14" i="6"/>
  <c r="F14" i="6" s="1"/>
  <c r="E17" i="6"/>
  <c r="E20" i="6"/>
  <c r="F20" i="6" s="1"/>
  <c r="E28" i="6"/>
  <c r="F28" i="6" s="1"/>
  <c r="E36" i="6"/>
  <c r="F36" i="6" s="1"/>
  <c r="E23" i="6"/>
  <c r="E31" i="6"/>
  <c r="F31" i="6" s="1"/>
  <c r="E26" i="6"/>
  <c r="E34" i="6"/>
  <c r="E9" i="6"/>
  <c r="F9" i="6" s="1"/>
  <c r="E12" i="6"/>
  <c r="E15" i="6"/>
  <c r="F15" i="6" s="1"/>
  <c r="E18" i="6"/>
  <c r="F18" i="6" s="1"/>
  <c r="E21" i="6"/>
  <c r="E29" i="6"/>
  <c r="F29" i="6" s="1"/>
  <c r="E37" i="6"/>
  <c r="F37" i="6" s="1"/>
  <c r="E24" i="6"/>
  <c r="F24" i="6" s="1"/>
  <c r="E32" i="6"/>
  <c r="F32" i="6" s="1"/>
  <c r="E4" i="8"/>
  <c r="F4" i="8" s="1"/>
  <c r="E10" i="8"/>
  <c r="F10" i="8" s="1"/>
  <c r="E16" i="8"/>
  <c r="F16" i="8" s="1"/>
  <c r="E13" i="8"/>
  <c r="E20" i="8"/>
  <c r="F20" i="8" s="1"/>
  <c r="E8" i="8"/>
  <c r="F8" i="8" s="1"/>
  <c r="E2" i="8"/>
  <c r="F2" i="8" s="1"/>
  <c r="E5" i="8"/>
  <c r="F5" i="8" s="1"/>
  <c r="E11" i="8"/>
  <c r="F11" i="8" s="1"/>
  <c r="E24" i="8"/>
  <c r="F24" i="8" s="1"/>
  <c r="E9" i="8"/>
  <c r="F9" i="8" s="1"/>
  <c r="K40" i="10"/>
  <c r="M40" i="10" s="1"/>
  <c r="Y2" i="11"/>
  <c r="W25" i="11"/>
  <c r="Y25" i="11" s="1"/>
  <c r="E6" i="11"/>
  <c r="E14" i="11"/>
  <c r="F14" i="11" s="1"/>
  <c r="E22" i="11"/>
  <c r="C25" i="11"/>
  <c r="E4" i="11"/>
  <c r="E12" i="11"/>
  <c r="E20" i="11"/>
  <c r="F20" i="11" s="1"/>
  <c r="D25" i="11"/>
  <c r="AE2" i="11"/>
  <c r="AC25" i="11"/>
  <c r="AE25" i="11" s="1"/>
  <c r="E7" i="11"/>
  <c r="F7" i="11" s="1"/>
  <c r="E15" i="11"/>
  <c r="E10" i="11"/>
  <c r="F10" i="11" s="1"/>
  <c r="E18" i="11"/>
  <c r="M2" i="11"/>
  <c r="K25" i="11"/>
  <c r="M25" i="11" s="1"/>
  <c r="E8" i="11"/>
  <c r="E16" i="11"/>
  <c r="F16" i="11" s="1"/>
  <c r="E24" i="11"/>
  <c r="S2" i="11"/>
  <c r="Q25" i="11"/>
  <c r="S25" i="11" s="1"/>
  <c r="S2" i="10"/>
  <c r="Q40" i="10"/>
  <c r="S40" i="10" s="1"/>
  <c r="Y2" i="10"/>
  <c r="W40" i="10"/>
  <c r="Y40" i="10" s="1"/>
  <c r="C40" i="10"/>
  <c r="AE2" i="10"/>
  <c r="AC40" i="10"/>
  <c r="AE40" i="10" s="1"/>
  <c r="D40" i="10"/>
  <c r="E3" i="6"/>
  <c r="F3" i="6" s="1"/>
  <c r="F4" i="6"/>
  <c r="F5" i="6"/>
  <c r="E6" i="6"/>
  <c r="F6" i="6" s="1"/>
  <c r="F11" i="6"/>
  <c r="F12" i="6"/>
  <c r="F17" i="6"/>
  <c r="F21" i="6"/>
  <c r="F23" i="6"/>
  <c r="F26" i="6"/>
  <c r="F27" i="6"/>
  <c r="F30" i="6"/>
  <c r="F34" i="6"/>
  <c r="F35" i="6"/>
  <c r="F42" i="6"/>
  <c r="E2" i="7"/>
  <c r="F2" i="7" s="1"/>
  <c r="M2" i="7"/>
  <c r="E3" i="7"/>
  <c r="F3" i="7" s="1"/>
  <c r="M3" i="7"/>
  <c r="E4" i="7"/>
  <c r="F4" i="7" s="1"/>
  <c r="M4" i="7"/>
  <c r="E5" i="7"/>
  <c r="F5" i="7" s="1"/>
  <c r="M5" i="7"/>
  <c r="E6" i="7"/>
  <c r="F6" i="7" s="1"/>
  <c r="M6" i="7"/>
  <c r="E7" i="7"/>
  <c r="F7" i="7" s="1"/>
  <c r="M7" i="7"/>
  <c r="E8" i="7"/>
  <c r="F8" i="7" s="1"/>
  <c r="M8" i="7"/>
  <c r="E9" i="7"/>
  <c r="F9" i="7" s="1"/>
  <c r="M9" i="7"/>
  <c r="E10" i="7"/>
  <c r="F10" i="7" s="1"/>
  <c r="M10" i="7"/>
  <c r="E11" i="7"/>
  <c r="F11" i="7" s="1"/>
  <c r="M11" i="7"/>
  <c r="E12" i="7"/>
  <c r="F12" i="7" s="1"/>
  <c r="M12" i="7"/>
  <c r="E13" i="7"/>
  <c r="F13" i="7" s="1"/>
  <c r="M13" i="7"/>
  <c r="E14" i="7"/>
  <c r="F14" i="7" s="1"/>
  <c r="M14" i="7"/>
  <c r="E15" i="7"/>
  <c r="F15" i="7" s="1"/>
  <c r="M15" i="7"/>
  <c r="E16" i="7"/>
  <c r="F16" i="7" s="1"/>
  <c r="M16" i="7"/>
  <c r="E17" i="7"/>
  <c r="F17" i="7" s="1"/>
  <c r="M17" i="7"/>
  <c r="E18" i="7"/>
  <c r="F18" i="7" s="1"/>
  <c r="M18" i="7"/>
  <c r="E19" i="7"/>
  <c r="F19" i="7" s="1"/>
  <c r="M19" i="7"/>
  <c r="E20" i="7"/>
  <c r="F20" i="7" s="1"/>
  <c r="M20" i="7"/>
  <c r="E21" i="7"/>
  <c r="F21" i="7" s="1"/>
  <c r="M21" i="7"/>
  <c r="E22" i="7"/>
  <c r="F22" i="7" s="1"/>
  <c r="M22" i="7"/>
  <c r="E23" i="7"/>
  <c r="F23" i="7" s="1"/>
  <c r="M23" i="7"/>
  <c r="E24" i="7"/>
  <c r="F24" i="7" s="1"/>
  <c r="M24" i="7"/>
  <c r="E25" i="7"/>
  <c r="F25" i="7" s="1"/>
  <c r="M25" i="7"/>
  <c r="E26" i="7"/>
  <c r="F26" i="7" s="1"/>
  <c r="M26" i="7"/>
  <c r="E27" i="7"/>
  <c r="F27" i="7" s="1"/>
  <c r="M27" i="7"/>
  <c r="E28" i="7"/>
  <c r="F28" i="7" s="1"/>
  <c r="M28" i="7"/>
  <c r="E29" i="7"/>
  <c r="F29" i="7" s="1"/>
  <c r="M29" i="7"/>
  <c r="E30" i="7"/>
  <c r="F30" i="7" s="1"/>
  <c r="M30" i="7"/>
  <c r="E31" i="7"/>
  <c r="F31" i="7" s="1"/>
  <c r="M31" i="7"/>
  <c r="E32" i="7"/>
  <c r="F32" i="7" s="1"/>
  <c r="M32" i="7"/>
  <c r="E33" i="7"/>
  <c r="F33" i="7" s="1"/>
  <c r="M33" i="7"/>
  <c r="E34" i="7"/>
  <c r="F34" i="7" s="1"/>
  <c r="M34" i="7"/>
  <c r="E35" i="7"/>
  <c r="F35" i="7" s="1"/>
  <c r="M35" i="7"/>
  <c r="E36" i="7"/>
  <c r="F36" i="7" s="1"/>
  <c r="M36" i="7"/>
  <c r="E37" i="7"/>
  <c r="F37" i="7" s="1"/>
  <c r="M37" i="7"/>
  <c r="E38" i="7"/>
  <c r="F38" i="7" s="1"/>
  <c r="M38" i="7"/>
  <c r="E39" i="7"/>
  <c r="F39" i="7" s="1"/>
  <c r="M39" i="7"/>
  <c r="E40" i="7"/>
  <c r="F40" i="7" s="1"/>
  <c r="M40" i="7"/>
  <c r="E41" i="7"/>
  <c r="F41" i="7" s="1"/>
  <c r="M41" i="7"/>
  <c r="E42" i="7"/>
  <c r="F42" i="7" s="1"/>
  <c r="M42" i="7"/>
  <c r="E43" i="7"/>
  <c r="F43" i="7" s="1"/>
  <c r="M43" i="7"/>
  <c r="E44" i="7"/>
  <c r="F44" i="7" s="1"/>
  <c r="M44" i="7"/>
  <c r="E45" i="7"/>
  <c r="F45" i="7" s="1"/>
  <c r="M45" i="7"/>
  <c r="E46" i="7"/>
  <c r="F46" i="7" s="1"/>
  <c r="M46" i="7"/>
  <c r="E47" i="7"/>
  <c r="F47" i="7" s="1"/>
  <c r="M47" i="7"/>
  <c r="E48" i="7"/>
  <c r="F48" i="7" s="1"/>
  <c r="M48" i="7"/>
  <c r="E49" i="7"/>
  <c r="F49" i="7" s="1"/>
  <c r="M49" i="7"/>
  <c r="E50" i="7"/>
  <c r="F50" i="7" s="1"/>
  <c r="M50" i="7"/>
  <c r="E51" i="7"/>
  <c r="F51" i="7" s="1"/>
  <c r="M51" i="7"/>
  <c r="E52" i="7"/>
  <c r="F52" i="7" s="1"/>
  <c r="M52" i="7"/>
  <c r="E6" i="8"/>
  <c r="F6" i="8" s="1"/>
  <c r="F13" i="8"/>
  <c r="E17" i="8"/>
  <c r="F17" i="8" s="1"/>
  <c r="F22" i="8"/>
  <c r="E23" i="8"/>
  <c r="F23" i="8" s="1"/>
  <c r="E2" i="10"/>
  <c r="M2" i="10"/>
  <c r="E3" i="10"/>
  <c r="F3" i="10" s="1"/>
  <c r="M3" i="10"/>
  <c r="E4" i="10"/>
  <c r="F4" i="10" s="1"/>
  <c r="M4" i="10"/>
  <c r="E5" i="10"/>
  <c r="F5" i="10" s="1"/>
  <c r="M5" i="10"/>
  <c r="E6" i="10"/>
  <c r="F6" i="10" s="1"/>
  <c r="M6" i="10"/>
  <c r="E7" i="10"/>
  <c r="F7" i="10" s="1"/>
  <c r="M7" i="10"/>
  <c r="E8" i="10"/>
  <c r="F8" i="10" s="1"/>
  <c r="M8" i="10"/>
  <c r="E9" i="10"/>
  <c r="F9" i="10" s="1"/>
  <c r="M9" i="10"/>
  <c r="E10" i="10"/>
  <c r="F10" i="10" s="1"/>
  <c r="M10" i="10"/>
  <c r="E11" i="10"/>
  <c r="F11" i="10" s="1"/>
  <c r="M11" i="10"/>
  <c r="E12" i="10"/>
  <c r="F12" i="10" s="1"/>
  <c r="M12" i="10"/>
  <c r="E13" i="10"/>
  <c r="F13" i="10" s="1"/>
  <c r="M13" i="10"/>
  <c r="E14" i="10"/>
  <c r="F14" i="10" s="1"/>
  <c r="M14" i="10"/>
  <c r="E15" i="10"/>
  <c r="F15" i="10" s="1"/>
  <c r="M15" i="10"/>
  <c r="E16" i="10"/>
  <c r="F16" i="10" s="1"/>
  <c r="M16" i="10"/>
  <c r="E17" i="10"/>
  <c r="F17" i="10" s="1"/>
  <c r="M17" i="10"/>
  <c r="E18" i="10"/>
  <c r="F18" i="10" s="1"/>
  <c r="M18" i="10"/>
  <c r="E19" i="10"/>
  <c r="F19" i="10" s="1"/>
  <c r="M19" i="10"/>
  <c r="E20" i="10"/>
  <c r="F20" i="10" s="1"/>
  <c r="M20" i="10"/>
  <c r="E21" i="10"/>
  <c r="F21" i="10" s="1"/>
  <c r="M21" i="10"/>
  <c r="E22" i="10"/>
  <c r="F22" i="10" s="1"/>
  <c r="M22" i="10"/>
  <c r="E23" i="10"/>
  <c r="F23" i="10" s="1"/>
  <c r="M23" i="10"/>
  <c r="E24" i="10"/>
  <c r="F24" i="10" s="1"/>
  <c r="M24" i="10"/>
  <c r="E25" i="10"/>
  <c r="F25" i="10" s="1"/>
  <c r="M25" i="10"/>
  <c r="E26" i="10"/>
  <c r="F26" i="10" s="1"/>
  <c r="M26" i="10"/>
  <c r="E27" i="10"/>
  <c r="F27" i="10" s="1"/>
  <c r="M27" i="10"/>
  <c r="E28" i="10"/>
  <c r="F28" i="10" s="1"/>
  <c r="M28" i="10"/>
  <c r="E29" i="10"/>
  <c r="F29" i="10" s="1"/>
  <c r="M29" i="10"/>
  <c r="E30" i="10"/>
  <c r="F30" i="10" s="1"/>
  <c r="M30" i="10"/>
  <c r="E31" i="10"/>
  <c r="F31" i="10" s="1"/>
  <c r="M31" i="10"/>
  <c r="E32" i="10"/>
  <c r="F32" i="10" s="1"/>
  <c r="M32" i="10"/>
  <c r="E33" i="10"/>
  <c r="F33" i="10" s="1"/>
  <c r="M33" i="10"/>
  <c r="E34" i="10"/>
  <c r="F34" i="10" s="1"/>
  <c r="M34" i="10"/>
  <c r="E35" i="10"/>
  <c r="F35" i="10" s="1"/>
  <c r="M35" i="10"/>
  <c r="E36" i="10"/>
  <c r="F36" i="10" s="1"/>
  <c r="M36" i="10"/>
  <c r="E37" i="10"/>
  <c r="F37" i="10" s="1"/>
  <c r="M37" i="10"/>
  <c r="E38" i="10"/>
  <c r="F38" i="10" s="1"/>
  <c r="M38" i="10"/>
  <c r="E39" i="10"/>
  <c r="F39" i="10" s="1"/>
  <c r="M39" i="10"/>
  <c r="F3" i="11"/>
  <c r="F6" i="11"/>
  <c r="F8" i="11"/>
  <c r="F12" i="11"/>
  <c r="F13" i="11"/>
  <c r="F15" i="11"/>
  <c r="F18" i="11"/>
  <c r="F19" i="11"/>
  <c r="F21" i="11"/>
  <c r="F22" i="11"/>
  <c r="F24" i="11"/>
  <c r="G343" i="1"/>
  <c r="H343" i="1" s="1"/>
  <c r="G335" i="1"/>
  <c r="H335" i="1" s="1"/>
  <c r="G327" i="1"/>
  <c r="H327" i="1" s="1"/>
  <c r="G319" i="1"/>
  <c r="G311" i="1"/>
  <c r="G303" i="1"/>
  <c r="H303" i="1" s="1"/>
  <c r="G295" i="1"/>
  <c r="H295" i="1" s="1"/>
  <c r="G287" i="1"/>
  <c r="H287" i="1" s="1"/>
  <c r="G271" i="1"/>
  <c r="H271" i="1" s="1"/>
  <c r="G263" i="1"/>
  <c r="H263" i="1" s="1"/>
  <c r="G255" i="1"/>
  <c r="H255" i="1" s="1"/>
  <c r="G247" i="1"/>
  <c r="H247" i="1" s="1"/>
  <c r="G239" i="1"/>
  <c r="H239" i="1" s="1"/>
  <c r="G231" i="1"/>
  <c r="H231" i="1" s="1"/>
  <c r="G223" i="1"/>
  <c r="H223" i="1" s="1"/>
  <c r="G215" i="1"/>
  <c r="H215" i="1" s="1"/>
  <c r="G207" i="1"/>
  <c r="H207" i="1" s="1"/>
  <c r="G199" i="1"/>
  <c r="H199" i="1" s="1"/>
  <c r="G191" i="1"/>
  <c r="H191" i="1" s="1"/>
  <c r="G183" i="1"/>
  <c r="H183" i="1" s="1"/>
  <c r="G175" i="1"/>
  <c r="H175" i="1" s="1"/>
  <c r="G167" i="1"/>
  <c r="H167" i="1" s="1"/>
  <c r="G135" i="1"/>
  <c r="H135" i="1" s="1"/>
  <c r="G127" i="1"/>
  <c r="H127" i="1" s="1"/>
  <c r="G119" i="1"/>
  <c r="H119" i="1" s="1"/>
  <c r="G111" i="1"/>
  <c r="H111" i="1" s="1"/>
  <c r="G103" i="1"/>
  <c r="H103" i="1" s="1"/>
  <c r="G71" i="1"/>
  <c r="H71" i="1" s="1"/>
  <c r="G63" i="1"/>
  <c r="H63" i="1" s="1"/>
  <c r="G55" i="1"/>
  <c r="H55" i="1" s="1"/>
  <c r="G47" i="1"/>
  <c r="H47" i="1" s="1"/>
  <c r="G39" i="1"/>
  <c r="H39" i="1" s="1"/>
  <c r="G31" i="1"/>
  <c r="H31" i="1" s="1"/>
  <c r="G238" i="1"/>
  <c r="H238" i="1" s="1"/>
  <c r="G230" i="1"/>
  <c r="H230" i="1" s="1"/>
  <c r="G222" i="1"/>
  <c r="H222" i="1" s="1"/>
  <c r="G214" i="1"/>
  <c r="H214" i="1" s="1"/>
  <c r="G206" i="1"/>
  <c r="H206" i="1" s="1"/>
  <c r="G233" i="1"/>
  <c r="H233" i="1" s="1"/>
  <c r="G225" i="1"/>
  <c r="H225" i="1" s="1"/>
  <c r="G217" i="1"/>
  <c r="H217" i="1" s="1"/>
  <c r="G209" i="1"/>
  <c r="H209" i="1" s="1"/>
  <c r="G201" i="1"/>
  <c r="H201" i="1" s="1"/>
  <c r="G193" i="1"/>
  <c r="H193" i="1" s="1"/>
  <c r="G185" i="1"/>
  <c r="H185" i="1" s="1"/>
  <c r="G177" i="1"/>
  <c r="H177" i="1" s="1"/>
  <c r="G169" i="1"/>
  <c r="H169" i="1" s="1"/>
  <c r="G198" i="1"/>
  <c r="H198" i="1" s="1"/>
  <c r="G190" i="1"/>
  <c r="H190" i="1" s="1"/>
  <c r="G182" i="1"/>
  <c r="H182" i="1" s="1"/>
  <c r="G174" i="1"/>
  <c r="H174" i="1" s="1"/>
  <c r="G166" i="1"/>
  <c r="H166" i="1" s="1"/>
  <c r="G195" i="1"/>
  <c r="H195" i="1" s="1"/>
  <c r="G187" i="1"/>
  <c r="H187" i="1" s="1"/>
  <c r="G179" i="1"/>
  <c r="H179" i="1" s="1"/>
  <c r="G171" i="1"/>
  <c r="H171" i="1" s="1"/>
  <c r="G196" i="1"/>
  <c r="H196" i="1" s="1"/>
  <c r="E2" i="9"/>
  <c r="F2" i="9" s="1"/>
  <c r="E3" i="9"/>
  <c r="F3" i="9" s="1"/>
  <c r="E4" i="9"/>
  <c r="F4" i="9" s="1"/>
  <c r="E5" i="9"/>
  <c r="F5" i="9" s="1"/>
  <c r="E6" i="9"/>
  <c r="F6" i="9" s="1"/>
  <c r="E7" i="9"/>
  <c r="F7" i="9" s="1"/>
  <c r="E8" i="9"/>
  <c r="F8" i="9" s="1"/>
  <c r="E9" i="9"/>
  <c r="F9" i="9" s="1"/>
  <c r="E10" i="9"/>
  <c r="F10" i="9" s="1"/>
  <c r="E11" i="9"/>
  <c r="F11" i="9" s="1"/>
  <c r="E12" i="9"/>
  <c r="F12" i="9" s="1"/>
  <c r="E13" i="9"/>
  <c r="F13" i="9" s="1"/>
  <c r="E14" i="9"/>
  <c r="F14" i="9" s="1"/>
  <c r="E15" i="9"/>
  <c r="F15" i="9" s="1"/>
  <c r="E16" i="9"/>
  <c r="F16" i="9" s="1"/>
  <c r="E17" i="9"/>
  <c r="F17" i="9" s="1"/>
  <c r="E18" i="9"/>
  <c r="F18" i="9" s="1"/>
  <c r="E19" i="9"/>
  <c r="F19" i="9" s="1"/>
  <c r="E20" i="9"/>
  <c r="F20" i="9" s="1"/>
  <c r="E21" i="9"/>
  <c r="F21" i="9" s="1"/>
  <c r="E22" i="9"/>
  <c r="F22" i="9" s="1"/>
  <c r="E23" i="9"/>
  <c r="F23" i="9" s="1"/>
  <c r="E24" i="9"/>
  <c r="F24" i="9" s="1"/>
  <c r="E25" i="9"/>
  <c r="F25" i="9" s="1"/>
  <c r="E26" i="9"/>
  <c r="F26" i="9" s="1"/>
  <c r="E27" i="9"/>
  <c r="F27" i="9" s="1"/>
  <c r="E28" i="9"/>
  <c r="F28" i="9" s="1"/>
  <c r="E29" i="9"/>
  <c r="F29" i="9" s="1"/>
  <c r="E30" i="9"/>
  <c r="F30" i="9" s="1"/>
  <c r="E31" i="9"/>
  <c r="F31" i="9" s="1"/>
  <c r="E32" i="9"/>
  <c r="F32" i="9" s="1"/>
  <c r="E33" i="9"/>
  <c r="F33" i="9" s="1"/>
  <c r="E34" i="9"/>
  <c r="F34" i="9" s="1"/>
  <c r="E35" i="9"/>
  <c r="F35" i="9" s="1"/>
  <c r="E36" i="9"/>
  <c r="F36" i="9" s="1"/>
  <c r="E37" i="9"/>
  <c r="F37" i="9" s="1"/>
  <c r="E38" i="9"/>
  <c r="F38" i="9" s="1"/>
  <c r="E39" i="9"/>
  <c r="F39" i="9" s="1"/>
  <c r="E40" i="9"/>
  <c r="F40" i="9" s="1"/>
  <c r="G159" i="1"/>
  <c r="H159" i="1" s="1"/>
  <c r="G143" i="1"/>
  <c r="H143" i="1" s="1"/>
  <c r="E3" i="8"/>
  <c r="F3" i="8" s="1"/>
  <c r="E7" i="8"/>
  <c r="F7" i="8" s="1"/>
  <c r="E14" i="8"/>
  <c r="F14" i="8" s="1"/>
  <c r="E15" i="8"/>
  <c r="F15" i="8" s="1"/>
  <c r="E18" i="8"/>
  <c r="F18" i="8" s="1"/>
  <c r="E19" i="8"/>
  <c r="F19" i="8" s="1"/>
  <c r="E21" i="8"/>
  <c r="F21" i="8" s="1"/>
  <c r="Y6" i="8"/>
  <c r="Y17" i="8"/>
  <c r="Y23" i="8"/>
  <c r="H319" i="1"/>
  <c r="H311" i="1"/>
  <c r="G357" i="1"/>
  <c r="H357" i="1" s="1"/>
  <c r="G349" i="1"/>
  <c r="H349" i="1" s="1"/>
  <c r="G341" i="1"/>
  <c r="H341" i="1" s="1"/>
  <c r="G325" i="1"/>
  <c r="H325" i="1" s="1"/>
  <c r="G355" i="1"/>
  <c r="H355" i="1" s="1"/>
  <c r="G347" i="1"/>
  <c r="H347" i="1" s="1"/>
  <c r="G339" i="1"/>
  <c r="H339" i="1" s="1"/>
  <c r="G331" i="1"/>
  <c r="H331" i="1" s="1"/>
  <c r="G323" i="1"/>
  <c r="H323" i="1" s="1"/>
  <c r="G315" i="1"/>
  <c r="H315" i="1" s="1"/>
  <c r="G307" i="1"/>
  <c r="H307" i="1" s="1"/>
  <c r="G351" i="1"/>
  <c r="H351" i="1" s="1"/>
  <c r="G354" i="1"/>
  <c r="H354" i="1" s="1"/>
  <c r="G346" i="1"/>
  <c r="H346" i="1" s="1"/>
  <c r="G338" i="1"/>
  <c r="H338" i="1" s="1"/>
  <c r="G330" i="1"/>
  <c r="H330" i="1" s="1"/>
  <c r="G322" i="1"/>
  <c r="H322" i="1" s="1"/>
  <c r="G314" i="1"/>
  <c r="H314" i="1" s="1"/>
  <c r="O349" i="1"/>
  <c r="G299" i="1"/>
  <c r="H299" i="1" s="1"/>
  <c r="G291" i="1"/>
  <c r="H291" i="1" s="1"/>
  <c r="G283" i="1"/>
  <c r="H283" i="1" s="1"/>
  <c r="G275" i="1"/>
  <c r="H275" i="1" s="1"/>
  <c r="G267" i="1"/>
  <c r="H267" i="1" s="1"/>
  <c r="E2" i="5"/>
  <c r="F2" i="5" s="1"/>
  <c r="E3" i="5"/>
  <c r="F3" i="5" s="1"/>
  <c r="E4" i="5"/>
  <c r="F4" i="5" s="1"/>
  <c r="E5" i="5"/>
  <c r="F5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O113" i="1"/>
  <c r="O111" i="1"/>
  <c r="O99" i="1"/>
  <c r="G134" i="1"/>
  <c r="H134" i="1" s="1"/>
  <c r="G126" i="1"/>
  <c r="H126" i="1" s="1"/>
  <c r="G118" i="1"/>
  <c r="H118" i="1" s="1"/>
  <c r="G110" i="1"/>
  <c r="H110" i="1" s="1"/>
  <c r="G102" i="1"/>
  <c r="H102" i="1" s="1"/>
  <c r="O105" i="1"/>
  <c r="G100" i="1"/>
  <c r="H100" i="1" s="1"/>
  <c r="O102" i="1"/>
  <c r="E13" i="6"/>
  <c r="F13" i="6" s="1"/>
  <c r="E16" i="6"/>
  <c r="F16" i="6" s="1"/>
  <c r="E19" i="6"/>
  <c r="F19" i="6" s="1"/>
  <c r="E39" i="6"/>
  <c r="F39" i="6" s="1"/>
  <c r="E10" i="6"/>
  <c r="F10" i="6" s="1"/>
  <c r="E38" i="6"/>
  <c r="F38" i="6" s="1"/>
  <c r="E40" i="6"/>
  <c r="F40" i="6" s="1"/>
  <c r="E2" i="6"/>
  <c r="F2" i="6" s="1"/>
  <c r="E41" i="6"/>
  <c r="F41" i="6" s="1"/>
  <c r="Y3" i="6"/>
  <c r="Y6" i="6"/>
  <c r="O94" i="1"/>
  <c r="G95" i="1"/>
  <c r="H95" i="1" s="1"/>
  <c r="G87" i="1"/>
  <c r="H87" i="1" s="1"/>
  <c r="G79" i="1"/>
  <c r="H79" i="1" s="1"/>
  <c r="O89" i="1"/>
  <c r="O86" i="1"/>
  <c r="O83" i="1"/>
  <c r="O97" i="1"/>
  <c r="E2" i="4"/>
  <c r="F2" i="4" s="1"/>
  <c r="E3" i="4"/>
  <c r="F3" i="4" s="1"/>
  <c r="E4" i="4"/>
  <c r="F4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O63" i="1"/>
  <c r="O35" i="1"/>
  <c r="O55" i="1"/>
  <c r="G70" i="1"/>
  <c r="H70" i="1" s="1"/>
  <c r="G62" i="1"/>
  <c r="H62" i="1" s="1"/>
  <c r="G54" i="1"/>
  <c r="H54" i="1" s="1"/>
  <c r="G46" i="1"/>
  <c r="H46" i="1" s="1"/>
  <c r="G38" i="1"/>
  <c r="H38" i="1" s="1"/>
  <c r="G30" i="1"/>
  <c r="H30" i="1" s="1"/>
  <c r="O54" i="1"/>
  <c r="G68" i="1"/>
  <c r="H68" i="1" s="1"/>
  <c r="E2" i="3"/>
  <c r="E3" i="3"/>
  <c r="F3" i="3" s="1"/>
  <c r="E4" i="3"/>
  <c r="F4" i="3" s="1"/>
  <c r="E5" i="3"/>
  <c r="F5" i="3" s="1"/>
  <c r="E6" i="3"/>
  <c r="F6" i="3" s="1"/>
  <c r="E7" i="3"/>
  <c r="F7" i="3" s="1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G23" i="1"/>
  <c r="H23" i="1" s="1"/>
  <c r="G15" i="1"/>
  <c r="H15" i="1" s="1"/>
  <c r="G7" i="1"/>
  <c r="H7" i="1" s="1"/>
  <c r="G22" i="1"/>
  <c r="H22" i="1" s="1"/>
  <c r="G14" i="1"/>
  <c r="H14" i="1" s="1"/>
  <c r="G6" i="1"/>
  <c r="H6" i="1" s="1"/>
  <c r="O22" i="1"/>
  <c r="O14" i="1"/>
  <c r="O7" i="1"/>
  <c r="E2" i="2"/>
  <c r="F2" i="2" s="1"/>
  <c r="E3" i="2"/>
  <c r="F3" i="2" s="1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G317" i="1"/>
  <c r="H317" i="1" s="1"/>
  <c r="O317" i="1"/>
  <c r="G293" i="1"/>
  <c r="H293" i="1" s="1"/>
  <c r="O293" i="1"/>
  <c r="G261" i="1"/>
  <c r="H261" i="1" s="1"/>
  <c r="O261" i="1"/>
  <c r="G229" i="1"/>
  <c r="H229" i="1" s="1"/>
  <c r="O229" i="1"/>
  <c r="G181" i="1"/>
  <c r="H181" i="1" s="1"/>
  <c r="O181" i="1"/>
  <c r="G133" i="1"/>
  <c r="H133" i="1" s="1"/>
  <c r="O133" i="1"/>
  <c r="G93" i="1"/>
  <c r="H93" i="1" s="1"/>
  <c r="O93" i="1"/>
  <c r="G53" i="1"/>
  <c r="H53" i="1" s="1"/>
  <c r="O53" i="1"/>
  <c r="G29" i="1"/>
  <c r="H29" i="1" s="1"/>
  <c r="O29" i="1"/>
  <c r="O325" i="1"/>
  <c r="G333" i="1"/>
  <c r="H333" i="1" s="1"/>
  <c r="O333" i="1"/>
  <c r="G285" i="1"/>
  <c r="H285" i="1" s="1"/>
  <c r="O285" i="1"/>
  <c r="G245" i="1"/>
  <c r="H245" i="1" s="1"/>
  <c r="O245" i="1"/>
  <c r="G205" i="1"/>
  <c r="H205" i="1" s="1"/>
  <c r="O205" i="1"/>
  <c r="G189" i="1"/>
  <c r="H189" i="1" s="1"/>
  <c r="O189" i="1"/>
  <c r="G157" i="1"/>
  <c r="H157" i="1" s="1"/>
  <c r="O157" i="1"/>
  <c r="G149" i="1"/>
  <c r="H149" i="1" s="1"/>
  <c r="O149" i="1"/>
  <c r="G117" i="1"/>
  <c r="H117" i="1" s="1"/>
  <c r="O117" i="1"/>
  <c r="G85" i="1"/>
  <c r="H85" i="1" s="1"/>
  <c r="O85" i="1"/>
  <c r="G45" i="1"/>
  <c r="H45" i="1" s="1"/>
  <c r="O45" i="1"/>
  <c r="G5" i="1"/>
  <c r="H5" i="1" s="1"/>
  <c r="O5" i="1"/>
  <c r="G237" i="1"/>
  <c r="H237" i="1" s="1"/>
  <c r="O237" i="1"/>
  <c r="G69" i="1"/>
  <c r="H69" i="1" s="1"/>
  <c r="O69" i="1"/>
  <c r="G221" i="1"/>
  <c r="H221" i="1" s="1"/>
  <c r="O221" i="1"/>
  <c r="G301" i="1"/>
  <c r="H301" i="1" s="1"/>
  <c r="O301" i="1"/>
  <c r="G269" i="1"/>
  <c r="H269" i="1" s="1"/>
  <c r="O269" i="1"/>
  <c r="G213" i="1"/>
  <c r="H213" i="1" s="1"/>
  <c r="O213" i="1"/>
  <c r="G165" i="1"/>
  <c r="H165" i="1" s="1"/>
  <c r="O165" i="1"/>
  <c r="G125" i="1"/>
  <c r="H125" i="1" s="1"/>
  <c r="O125" i="1"/>
  <c r="G101" i="1"/>
  <c r="H101" i="1" s="1"/>
  <c r="O101" i="1"/>
  <c r="G61" i="1"/>
  <c r="H61" i="1" s="1"/>
  <c r="O61" i="1"/>
  <c r="G13" i="1"/>
  <c r="H13" i="1" s="1"/>
  <c r="O13" i="1"/>
  <c r="G309" i="1"/>
  <c r="H309" i="1" s="1"/>
  <c r="O309" i="1"/>
  <c r="G277" i="1"/>
  <c r="H277" i="1" s="1"/>
  <c r="O277" i="1"/>
  <c r="G253" i="1"/>
  <c r="H253" i="1" s="1"/>
  <c r="O253" i="1"/>
  <c r="G197" i="1"/>
  <c r="H197" i="1" s="1"/>
  <c r="O197" i="1"/>
  <c r="G173" i="1"/>
  <c r="H173" i="1" s="1"/>
  <c r="O173" i="1"/>
  <c r="G141" i="1"/>
  <c r="H141" i="1" s="1"/>
  <c r="O141" i="1"/>
  <c r="G109" i="1"/>
  <c r="H109" i="1" s="1"/>
  <c r="O109" i="1"/>
  <c r="G77" i="1"/>
  <c r="H77" i="1" s="1"/>
  <c r="O77" i="1"/>
  <c r="G37" i="1"/>
  <c r="H37" i="1" s="1"/>
  <c r="O37" i="1"/>
  <c r="G21" i="1"/>
  <c r="H21" i="1" s="1"/>
  <c r="O21" i="1"/>
  <c r="O341" i="1"/>
  <c r="O357" i="1"/>
  <c r="G344" i="1"/>
  <c r="H344" i="1" s="1"/>
  <c r="G328" i="1"/>
  <c r="H328" i="1" s="1"/>
  <c r="G304" i="1"/>
  <c r="H304" i="1" s="1"/>
  <c r="G280" i="1"/>
  <c r="H280" i="1" s="1"/>
  <c r="G256" i="1"/>
  <c r="H256" i="1" s="1"/>
  <c r="G240" i="1"/>
  <c r="H240" i="1" s="1"/>
  <c r="G216" i="1"/>
  <c r="H216" i="1" s="1"/>
  <c r="G192" i="1"/>
  <c r="H192" i="1" s="1"/>
  <c r="G168" i="1"/>
  <c r="H168" i="1" s="1"/>
  <c r="G144" i="1"/>
  <c r="H144" i="1" s="1"/>
  <c r="G128" i="1"/>
  <c r="H128" i="1" s="1"/>
  <c r="G104" i="1"/>
  <c r="H104" i="1" s="1"/>
  <c r="G80" i="1"/>
  <c r="H80" i="1" s="1"/>
  <c r="O80" i="1"/>
  <c r="G56" i="1"/>
  <c r="H56" i="1" s="1"/>
  <c r="O56" i="1"/>
  <c r="G40" i="1"/>
  <c r="H40" i="1" s="1"/>
  <c r="O40" i="1"/>
  <c r="G24" i="1"/>
  <c r="H24" i="1" s="1"/>
  <c r="O24" i="1"/>
  <c r="O344" i="1"/>
  <c r="O343" i="1"/>
  <c r="O335" i="1"/>
  <c r="O319" i="1"/>
  <c r="O303" i="1"/>
  <c r="O287" i="1"/>
  <c r="O271" i="1"/>
  <c r="O263" i="1"/>
  <c r="O247" i="1"/>
  <c r="O231" i="1"/>
  <c r="O215" i="1"/>
  <c r="O199" i="1"/>
  <c r="O183" i="1"/>
  <c r="O175" i="1"/>
  <c r="O159" i="1"/>
  <c r="O143" i="1"/>
  <c r="O127" i="1"/>
  <c r="O68" i="1"/>
  <c r="O43" i="1"/>
  <c r="O358" i="1"/>
  <c r="O350" i="1"/>
  <c r="O342" i="1"/>
  <c r="O334" i="1"/>
  <c r="O326" i="1"/>
  <c r="O318" i="1"/>
  <c r="O310" i="1"/>
  <c r="O302" i="1"/>
  <c r="O294" i="1"/>
  <c r="O286" i="1"/>
  <c r="O278" i="1"/>
  <c r="O270" i="1"/>
  <c r="O262" i="1"/>
  <c r="O254" i="1"/>
  <c r="O246" i="1"/>
  <c r="O238" i="1"/>
  <c r="O230" i="1"/>
  <c r="O222" i="1"/>
  <c r="O214" i="1"/>
  <c r="O206" i="1"/>
  <c r="O198" i="1"/>
  <c r="O190" i="1"/>
  <c r="O182" i="1"/>
  <c r="O174" i="1"/>
  <c r="O166" i="1"/>
  <c r="O158" i="1"/>
  <c r="O150" i="1"/>
  <c r="O142" i="1"/>
  <c r="O134" i="1"/>
  <c r="O126" i="1"/>
  <c r="O118" i="1"/>
  <c r="O100" i="1"/>
  <c r="O91" i="1"/>
  <c r="O78" i="1"/>
  <c r="O67" i="1"/>
  <c r="O39" i="1"/>
  <c r="G228" i="1"/>
  <c r="H228" i="1" s="1"/>
  <c r="G356" i="1"/>
  <c r="H356" i="1" s="1"/>
  <c r="G324" i="1"/>
  <c r="H324" i="1" s="1"/>
  <c r="G308" i="1"/>
  <c r="H308" i="1" s="1"/>
  <c r="G300" i="1"/>
  <c r="H300" i="1" s="1"/>
  <c r="G292" i="1"/>
  <c r="H292" i="1" s="1"/>
  <c r="G284" i="1"/>
  <c r="H284" i="1" s="1"/>
  <c r="G276" i="1"/>
  <c r="H276" i="1" s="1"/>
  <c r="G268" i="1"/>
  <c r="H268" i="1" s="1"/>
  <c r="G260" i="1"/>
  <c r="H260" i="1" s="1"/>
  <c r="G252" i="1"/>
  <c r="H252" i="1" s="1"/>
  <c r="G244" i="1"/>
  <c r="H244" i="1" s="1"/>
  <c r="G236" i="1"/>
  <c r="H236" i="1" s="1"/>
  <c r="G220" i="1"/>
  <c r="H220" i="1" s="1"/>
  <c r="G212" i="1"/>
  <c r="H212" i="1" s="1"/>
  <c r="G204" i="1"/>
  <c r="H204" i="1" s="1"/>
  <c r="G188" i="1"/>
  <c r="H188" i="1" s="1"/>
  <c r="G180" i="1"/>
  <c r="H180" i="1" s="1"/>
  <c r="G172" i="1"/>
  <c r="H172" i="1" s="1"/>
  <c r="G164" i="1"/>
  <c r="H164" i="1" s="1"/>
  <c r="G156" i="1"/>
  <c r="H156" i="1" s="1"/>
  <c r="G148" i="1"/>
  <c r="H148" i="1" s="1"/>
  <c r="G140" i="1"/>
  <c r="H140" i="1" s="1"/>
  <c r="G132" i="1"/>
  <c r="H132" i="1" s="1"/>
  <c r="G124" i="1"/>
  <c r="H124" i="1" s="1"/>
  <c r="G116" i="1"/>
  <c r="H116" i="1" s="1"/>
  <c r="G108" i="1"/>
  <c r="H108" i="1" s="1"/>
  <c r="G92" i="1"/>
  <c r="H92" i="1" s="1"/>
  <c r="G84" i="1"/>
  <c r="H84" i="1" s="1"/>
  <c r="G76" i="1"/>
  <c r="H76" i="1" s="1"/>
  <c r="G60" i="1"/>
  <c r="H60" i="1" s="1"/>
  <c r="G52" i="1"/>
  <c r="H52" i="1" s="1"/>
  <c r="G44" i="1"/>
  <c r="H44" i="1" s="1"/>
  <c r="G36" i="1"/>
  <c r="H36" i="1" s="1"/>
  <c r="G28" i="1"/>
  <c r="H28" i="1" s="1"/>
  <c r="G20" i="1"/>
  <c r="H20" i="1" s="1"/>
  <c r="G12" i="1"/>
  <c r="H12" i="1" s="1"/>
  <c r="G4" i="1"/>
  <c r="H4" i="1" s="1"/>
  <c r="O356" i="1"/>
  <c r="O340" i="1"/>
  <c r="O324" i="1"/>
  <c r="O308" i="1"/>
  <c r="O300" i="1"/>
  <c r="O292" i="1"/>
  <c r="O284" i="1"/>
  <c r="O276" i="1"/>
  <c r="O268" i="1"/>
  <c r="O260" i="1"/>
  <c r="O252" i="1"/>
  <c r="O244" i="1"/>
  <c r="O236" i="1"/>
  <c r="O220" i="1"/>
  <c r="O212" i="1"/>
  <c r="O204" i="1"/>
  <c r="O188" i="1"/>
  <c r="O180" i="1"/>
  <c r="O172" i="1"/>
  <c r="O164" i="1"/>
  <c r="O156" i="1"/>
  <c r="O148" i="1"/>
  <c r="O140" i="1"/>
  <c r="O132" i="1"/>
  <c r="O124" i="1"/>
  <c r="O116" i="1"/>
  <c r="O107" i="1"/>
  <c r="O87" i="1"/>
  <c r="O76" i="1"/>
  <c r="O51" i="1"/>
  <c r="G19" i="1"/>
  <c r="H19" i="1" s="1"/>
  <c r="G348" i="1"/>
  <c r="H348" i="1" s="1"/>
  <c r="G332" i="1"/>
  <c r="H332" i="1" s="1"/>
  <c r="G316" i="1"/>
  <c r="H316" i="1" s="1"/>
  <c r="G27" i="1"/>
  <c r="H27" i="1" s="1"/>
  <c r="O27" i="1"/>
  <c r="G11" i="1"/>
  <c r="H11" i="1" s="1"/>
  <c r="O11" i="1"/>
  <c r="G3" i="1"/>
  <c r="H3" i="1" s="1"/>
  <c r="O3" i="1"/>
  <c r="O355" i="1"/>
  <c r="O347" i="1"/>
  <c r="O339" i="1"/>
  <c r="O331" i="1"/>
  <c r="O323" i="1"/>
  <c r="O315" i="1"/>
  <c r="O307" i="1"/>
  <c r="O299" i="1"/>
  <c r="O291" i="1"/>
  <c r="O283" i="1"/>
  <c r="O275" i="1"/>
  <c r="O267" i="1"/>
  <c r="O259" i="1"/>
  <c r="O251" i="1"/>
  <c r="O243" i="1"/>
  <c r="O235" i="1"/>
  <c r="O227" i="1"/>
  <c r="O219" i="1"/>
  <c r="O211" i="1"/>
  <c r="O203" i="1"/>
  <c r="O195" i="1"/>
  <c r="O187" i="1"/>
  <c r="O179" i="1"/>
  <c r="O171" i="1"/>
  <c r="O163" i="1"/>
  <c r="O155" i="1"/>
  <c r="O147" i="1"/>
  <c r="O139" i="1"/>
  <c r="O131" i="1"/>
  <c r="O123" i="1"/>
  <c r="O115" i="1"/>
  <c r="O75" i="1"/>
  <c r="O47" i="1"/>
  <c r="O36" i="1"/>
  <c r="G151" i="1"/>
  <c r="H151" i="1" s="1"/>
  <c r="G106" i="1"/>
  <c r="H106" i="1" s="1"/>
  <c r="O106" i="1"/>
  <c r="G90" i="1"/>
  <c r="H90" i="1" s="1"/>
  <c r="O90" i="1"/>
  <c r="G82" i="1"/>
  <c r="H82" i="1" s="1"/>
  <c r="O82" i="1"/>
  <c r="G66" i="1"/>
  <c r="H66" i="1" s="1"/>
  <c r="O66" i="1"/>
  <c r="G42" i="1"/>
  <c r="H42" i="1" s="1"/>
  <c r="O42" i="1"/>
  <c r="G26" i="1"/>
  <c r="H26" i="1" s="1"/>
  <c r="O26" i="1"/>
  <c r="G18" i="1"/>
  <c r="H18" i="1" s="1"/>
  <c r="O18" i="1"/>
  <c r="O354" i="1"/>
  <c r="O338" i="1"/>
  <c r="O322" i="1"/>
  <c r="O306" i="1"/>
  <c r="O290" i="1"/>
  <c r="O274" i="1"/>
  <c r="O258" i="1"/>
  <c r="O242" i="1"/>
  <c r="O226" i="1"/>
  <c r="O210" i="1"/>
  <c r="O194" i="1"/>
  <c r="O178" i="1"/>
  <c r="O154" i="1"/>
  <c r="O138" i="1"/>
  <c r="O130" i="1"/>
  <c r="G305" i="1"/>
  <c r="H305" i="1" s="1"/>
  <c r="G114" i="1"/>
  <c r="H114" i="1" s="1"/>
  <c r="O114" i="1"/>
  <c r="G98" i="1"/>
  <c r="H98" i="1" s="1"/>
  <c r="O98" i="1"/>
  <c r="G74" i="1"/>
  <c r="H74" i="1" s="1"/>
  <c r="O74" i="1"/>
  <c r="G58" i="1"/>
  <c r="H58" i="1" s="1"/>
  <c r="O58" i="1"/>
  <c r="G50" i="1"/>
  <c r="H50" i="1" s="1"/>
  <c r="O50" i="1"/>
  <c r="G34" i="1"/>
  <c r="H34" i="1" s="1"/>
  <c r="O34" i="1"/>
  <c r="G10" i="1"/>
  <c r="H10" i="1" s="1"/>
  <c r="O10" i="1"/>
  <c r="O346" i="1"/>
  <c r="O330" i="1"/>
  <c r="O314" i="1"/>
  <c r="O298" i="1"/>
  <c r="O282" i="1"/>
  <c r="O266" i="1"/>
  <c r="O250" i="1"/>
  <c r="O234" i="1"/>
  <c r="O218" i="1"/>
  <c r="O202" i="1"/>
  <c r="O186" i="1"/>
  <c r="O170" i="1"/>
  <c r="O162" i="1"/>
  <c r="O146" i="1"/>
  <c r="O122" i="1"/>
  <c r="O104" i="1"/>
  <c r="G81" i="1"/>
  <c r="H81" i="1" s="1"/>
  <c r="O81" i="1"/>
  <c r="G73" i="1"/>
  <c r="H73" i="1" s="1"/>
  <c r="O73" i="1"/>
  <c r="G65" i="1"/>
  <c r="H65" i="1" s="1"/>
  <c r="O65" i="1"/>
  <c r="G57" i="1"/>
  <c r="H57" i="1" s="1"/>
  <c r="O57" i="1"/>
  <c r="G49" i="1"/>
  <c r="H49" i="1" s="1"/>
  <c r="O49" i="1"/>
  <c r="G41" i="1"/>
  <c r="H41" i="1" s="1"/>
  <c r="O41" i="1"/>
  <c r="G33" i="1"/>
  <c r="H33" i="1" s="1"/>
  <c r="O33" i="1"/>
  <c r="G25" i="1"/>
  <c r="H25" i="1" s="1"/>
  <c r="O25" i="1"/>
  <c r="G17" i="1"/>
  <c r="H17" i="1" s="1"/>
  <c r="O17" i="1"/>
  <c r="G9" i="1"/>
  <c r="H9" i="1" s="1"/>
  <c r="O9" i="1"/>
  <c r="O353" i="1"/>
  <c r="O345" i="1"/>
  <c r="O337" i="1"/>
  <c r="O329" i="1"/>
  <c r="O321" i="1"/>
  <c r="O313" i="1"/>
  <c r="O297" i="1"/>
  <c r="O289" i="1"/>
  <c r="O281" i="1"/>
  <c r="O273" i="1"/>
  <c r="O265" i="1"/>
  <c r="O257" i="1"/>
  <c r="O249" i="1"/>
  <c r="O241" i="1"/>
  <c r="O233" i="1"/>
  <c r="O225" i="1"/>
  <c r="O217" i="1"/>
  <c r="O209" i="1"/>
  <c r="O201" i="1"/>
  <c r="O193" i="1"/>
  <c r="O185" i="1"/>
  <c r="O177" i="1"/>
  <c r="O169" i="1"/>
  <c r="O161" i="1"/>
  <c r="O153" i="1"/>
  <c r="O145" i="1"/>
  <c r="O137" i="1"/>
  <c r="O129" i="1"/>
  <c r="O121" i="1"/>
  <c r="O103" i="1"/>
  <c r="O84" i="1"/>
  <c r="O59" i="1"/>
  <c r="O31" i="1"/>
  <c r="O15" i="1"/>
  <c r="G279" i="1"/>
  <c r="H279" i="1" s="1"/>
  <c r="G352" i="1"/>
  <c r="H352" i="1" s="1"/>
  <c r="G320" i="1"/>
  <c r="H320" i="1" s="1"/>
  <c r="G296" i="1"/>
  <c r="H296" i="1" s="1"/>
  <c r="G264" i="1"/>
  <c r="H264" i="1" s="1"/>
  <c r="G232" i="1"/>
  <c r="H232" i="1" s="1"/>
  <c r="G208" i="1"/>
  <c r="H208" i="1" s="1"/>
  <c r="G184" i="1"/>
  <c r="H184" i="1" s="1"/>
  <c r="G152" i="1"/>
  <c r="H152" i="1" s="1"/>
  <c r="G120" i="1"/>
  <c r="H120" i="1" s="1"/>
  <c r="G96" i="1"/>
  <c r="H96" i="1" s="1"/>
  <c r="G72" i="1"/>
  <c r="H72" i="1" s="1"/>
  <c r="O72" i="1"/>
  <c r="G32" i="1"/>
  <c r="H32" i="1" s="1"/>
  <c r="O32" i="1"/>
  <c r="G8" i="1"/>
  <c r="H8" i="1" s="1"/>
  <c r="O8" i="1"/>
  <c r="O264" i="1"/>
  <c r="O240" i="1"/>
  <c r="O208" i="1"/>
  <c r="O192" i="1"/>
  <c r="O128" i="1"/>
  <c r="G336" i="1"/>
  <c r="H336" i="1" s="1"/>
  <c r="G312" i="1"/>
  <c r="H312" i="1" s="1"/>
  <c r="G288" i="1"/>
  <c r="H288" i="1" s="1"/>
  <c r="G272" i="1"/>
  <c r="H272" i="1" s="1"/>
  <c r="G248" i="1"/>
  <c r="H248" i="1" s="1"/>
  <c r="G224" i="1"/>
  <c r="H224" i="1" s="1"/>
  <c r="G200" i="1"/>
  <c r="H200" i="1" s="1"/>
  <c r="G176" i="1"/>
  <c r="H176" i="1" s="1"/>
  <c r="G160" i="1"/>
  <c r="H160" i="1" s="1"/>
  <c r="G136" i="1"/>
  <c r="H136" i="1" s="1"/>
  <c r="G112" i="1"/>
  <c r="H112" i="1" s="1"/>
  <c r="G88" i="1"/>
  <c r="H88" i="1" s="1"/>
  <c r="O88" i="1"/>
  <c r="G64" i="1"/>
  <c r="H64" i="1" s="1"/>
  <c r="O64" i="1"/>
  <c r="G48" i="1"/>
  <c r="H48" i="1" s="1"/>
  <c r="O48" i="1"/>
  <c r="G16" i="1"/>
  <c r="H16" i="1" s="1"/>
  <c r="O16" i="1"/>
  <c r="O352" i="1"/>
  <c r="O328" i="1"/>
  <c r="O304" i="1"/>
  <c r="O280" i="1"/>
  <c r="O256" i="1"/>
  <c r="O232" i="1"/>
  <c r="O216" i="1"/>
  <c r="O184" i="1"/>
  <c r="O168" i="1"/>
  <c r="O144" i="1"/>
  <c r="O120" i="1"/>
  <c r="G2" i="1"/>
  <c r="H2" i="1" s="1"/>
  <c r="O327" i="1"/>
  <c r="O311" i="1"/>
  <c r="O295" i="1"/>
  <c r="O255" i="1"/>
  <c r="O239" i="1"/>
  <c r="O223" i="1"/>
  <c r="O207" i="1"/>
  <c r="O191" i="1"/>
  <c r="O167" i="1"/>
  <c r="O135" i="1"/>
  <c r="O119" i="1"/>
  <c r="O79" i="1"/>
  <c r="AF9" i="1"/>
  <c r="AF26" i="1"/>
  <c r="AF23" i="1"/>
  <c r="AF6" i="1"/>
  <c r="AF10" i="1"/>
  <c r="AF18" i="1"/>
  <c r="AF11" i="1"/>
  <c r="AF22" i="1"/>
  <c r="AF21" i="1"/>
  <c r="AF2" i="1"/>
  <c r="AF8" i="1"/>
  <c r="AF17" i="1"/>
  <c r="AF4" i="1"/>
  <c r="AF19" i="1"/>
  <c r="AF12" i="1"/>
  <c r="AF13" i="1"/>
  <c r="AF24" i="1"/>
  <c r="AF15" i="1"/>
  <c r="AF16" i="1"/>
  <c r="AF25" i="1"/>
  <c r="AF5" i="1"/>
  <c r="AF14" i="1"/>
  <c r="AF3" i="1"/>
  <c r="AF7" i="1"/>
  <c r="AF33" i="1"/>
  <c r="AF53" i="1"/>
  <c r="AF34" i="1"/>
  <c r="AF64" i="1"/>
  <c r="AF39" i="1"/>
  <c r="AF27" i="1"/>
  <c r="AF38" i="1"/>
  <c r="AF46" i="1"/>
  <c r="AF70" i="1"/>
  <c r="AF63" i="1"/>
  <c r="AF36" i="1"/>
  <c r="AF71" i="1"/>
  <c r="AF41" i="1"/>
  <c r="AF30" i="1"/>
  <c r="AF69" i="1"/>
  <c r="AF29" i="1"/>
  <c r="AF67" i="1"/>
  <c r="AF31" i="1"/>
  <c r="AF51" i="1"/>
  <c r="AF47" i="1"/>
  <c r="AF42" i="1"/>
  <c r="AF68" i="1"/>
  <c r="AF32" i="1"/>
  <c r="AF54" i="1"/>
  <c r="AF59" i="1"/>
  <c r="AF40" i="1"/>
  <c r="AF49" i="1"/>
  <c r="AF61" i="1"/>
  <c r="AF62" i="1"/>
  <c r="AF45" i="1"/>
  <c r="AF48" i="1"/>
  <c r="AF44" i="1"/>
  <c r="AF60" i="1"/>
  <c r="AF72" i="1"/>
  <c r="AF58" i="1"/>
  <c r="AF43" i="1"/>
  <c r="AF50" i="1"/>
  <c r="AF28" i="1"/>
  <c r="AF57" i="1"/>
  <c r="AF37" i="1"/>
  <c r="AF66" i="1"/>
  <c r="AF65" i="1"/>
  <c r="AF56" i="1"/>
  <c r="AF55" i="1"/>
  <c r="AF52" i="1"/>
  <c r="AF35" i="1"/>
  <c r="AF189" i="1"/>
  <c r="AF179" i="1"/>
  <c r="AF194" i="1"/>
  <c r="AF198" i="1"/>
  <c r="AF180" i="1"/>
  <c r="AF188" i="1"/>
  <c r="AF169" i="1"/>
  <c r="AF172" i="1"/>
  <c r="AF184" i="1"/>
  <c r="AF190" i="1"/>
  <c r="AF199" i="1"/>
  <c r="AF201" i="1"/>
  <c r="AF187" i="1"/>
  <c r="AF181" i="1"/>
  <c r="AF164" i="1"/>
  <c r="AF182" i="1"/>
  <c r="AF176" i="1"/>
  <c r="AF167" i="1"/>
  <c r="AF165" i="1"/>
  <c r="AF185" i="1"/>
  <c r="AF197" i="1"/>
  <c r="AF166" i="1"/>
  <c r="AF177" i="1"/>
  <c r="AF200" i="1"/>
  <c r="AF178" i="1"/>
  <c r="AF192" i="1"/>
  <c r="AF170" i="1"/>
  <c r="AF193" i="1"/>
  <c r="AF186" i="1"/>
  <c r="AF174" i="1"/>
  <c r="AF191" i="1"/>
  <c r="AF202" i="1"/>
  <c r="AF358" i="1"/>
  <c r="AF195" i="1"/>
  <c r="AF171" i="1"/>
  <c r="AF173" i="1"/>
  <c r="AF168" i="1"/>
  <c r="AF196" i="1"/>
  <c r="AF183" i="1"/>
  <c r="AF175" i="1"/>
  <c r="AF250" i="1"/>
  <c r="AF244" i="1"/>
  <c r="AF245" i="1"/>
  <c r="AF259" i="1"/>
  <c r="AF254" i="1"/>
  <c r="AF260" i="1"/>
  <c r="AF263" i="1"/>
  <c r="AF257" i="1"/>
  <c r="AF242" i="1"/>
  <c r="AF255" i="1"/>
  <c r="AF252" i="1"/>
  <c r="AF243" i="1"/>
  <c r="AF246" i="1"/>
  <c r="AF248" i="1"/>
  <c r="AF258" i="1"/>
  <c r="AF251" i="1"/>
  <c r="AF253" i="1"/>
  <c r="AF247" i="1"/>
  <c r="AF256" i="1"/>
  <c r="AF261" i="1"/>
  <c r="AF241" i="1"/>
  <c r="AF262" i="1"/>
  <c r="AF249" i="1"/>
  <c r="AF282" i="1"/>
  <c r="AF267" i="1"/>
  <c r="AF301" i="1"/>
  <c r="AF303" i="1"/>
  <c r="AF281" i="1"/>
  <c r="AF265" i="1"/>
  <c r="AF304" i="1"/>
  <c r="AF302" i="1"/>
  <c r="AF271" i="1"/>
  <c r="AF278" i="1"/>
  <c r="AF290" i="1"/>
  <c r="AF272" i="1"/>
  <c r="AF295" i="1"/>
  <c r="AF279" i="1"/>
  <c r="AF283" i="1"/>
  <c r="AF277" i="1"/>
  <c r="AF299" i="1"/>
  <c r="AF275" i="1"/>
  <c r="AF300" i="1"/>
  <c r="AF291" i="1"/>
  <c r="AF270" i="1"/>
  <c r="AF274" i="1"/>
  <c r="AF273" i="1"/>
  <c r="AF287" i="1"/>
  <c r="AF280" i="1"/>
  <c r="AF306" i="1"/>
  <c r="AF285" i="1"/>
  <c r="AF264" i="1"/>
  <c r="AF296" i="1"/>
  <c r="AF288" i="1"/>
  <c r="AF268" i="1"/>
  <c r="AF276" i="1"/>
  <c r="AF284" i="1"/>
  <c r="AF294" i="1"/>
  <c r="AF266" i="1"/>
  <c r="AF289" i="1"/>
  <c r="AF293" i="1"/>
  <c r="AF292" i="1"/>
  <c r="AF298" i="1"/>
  <c r="AF269" i="1"/>
  <c r="AF286" i="1"/>
  <c r="AF305" i="1"/>
  <c r="AF297" i="1"/>
  <c r="AF321" i="1"/>
  <c r="AF351" i="1"/>
  <c r="AF333" i="1"/>
  <c r="AF353" i="1"/>
  <c r="AF329" i="1"/>
  <c r="AF326" i="1"/>
  <c r="AF324" i="1"/>
  <c r="AF318" i="1"/>
  <c r="AF310" i="1"/>
  <c r="AF332" i="1"/>
  <c r="AF355" i="1"/>
  <c r="AF337" i="1"/>
  <c r="AF325" i="1"/>
  <c r="AF317" i="1"/>
  <c r="AF334" i="1"/>
  <c r="AF336" i="1"/>
  <c r="AF356" i="1"/>
  <c r="AF307" i="1"/>
  <c r="AF343" i="1"/>
  <c r="AF323" i="1"/>
  <c r="AF330" i="1"/>
  <c r="AF347" i="1"/>
  <c r="AF314" i="1"/>
  <c r="AF341" i="1"/>
  <c r="AF340" i="1"/>
  <c r="AF312" i="1"/>
  <c r="AF338" i="1"/>
  <c r="AF316" i="1"/>
  <c r="AF349" i="1"/>
  <c r="AF345" i="1"/>
  <c r="AF319" i="1"/>
  <c r="AF328" i="1"/>
  <c r="AF308" i="1"/>
  <c r="AF357" i="1"/>
  <c r="AF352" i="1"/>
  <c r="AF354" i="1"/>
  <c r="AF313" i="1"/>
  <c r="AF327" i="1"/>
  <c r="AF331" i="1"/>
  <c r="AF344" i="1"/>
  <c r="AF335" i="1"/>
  <c r="AF348" i="1"/>
  <c r="AF322" i="1"/>
  <c r="AF311" i="1"/>
  <c r="AF315" i="1"/>
  <c r="AF320" i="1"/>
  <c r="AF350" i="1"/>
  <c r="AF346" i="1"/>
  <c r="AF309" i="1"/>
  <c r="AF339" i="1"/>
  <c r="AF342" i="1"/>
  <c r="AF140" i="1"/>
  <c r="AF141" i="1"/>
  <c r="AF159" i="1"/>
  <c r="AF152" i="1"/>
  <c r="AF154" i="1"/>
  <c r="AF160" i="1"/>
  <c r="AF145" i="1"/>
  <c r="AF142" i="1"/>
  <c r="AF155" i="1"/>
  <c r="AF150" i="1"/>
  <c r="AF163" i="1"/>
  <c r="AF143" i="1"/>
  <c r="AF158" i="1"/>
  <c r="AF156" i="1"/>
  <c r="AF147" i="1"/>
  <c r="AF144" i="1"/>
  <c r="AF157" i="1"/>
  <c r="AF161" i="1"/>
  <c r="AF146" i="1"/>
  <c r="AF148" i="1"/>
  <c r="AF153" i="1"/>
  <c r="AF151" i="1"/>
  <c r="AF162" i="1"/>
  <c r="AF149" i="1"/>
  <c r="AF81" i="1"/>
  <c r="AF78" i="1"/>
  <c r="AF77" i="1"/>
  <c r="AF80" i="1"/>
  <c r="AF90" i="1"/>
  <c r="AF74" i="1"/>
  <c r="AF86" i="1"/>
  <c r="AF85" i="1"/>
  <c r="AF93" i="1"/>
  <c r="AF96" i="1"/>
  <c r="AF94" i="1"/>
  <c r="AF82" i="1"/>
  <c r="AF84" i="1"/>
  <c r="AF73" i="1"/>
  <c r="AF92" i="1"/>
  <c r="AF98" i="1"/>
  <c r="AF88" i="1"/>
  <c r="AF75" i="1"/>
  <c r="AF83" i="1"/>
  <c r="AF79" i="1"/>
  <c r="AF95" i="1"/>
  <c r="AF76" i="1"/>
  <c r="AF87" i="1"/>
  <c r="AF91" i="1"/>
  <c r="AF97" i="1"/>
  <c r="AF89" i="1"/>
  <c r="AF228" i="1"/>
  <c r="AF230" i="1"/>
  <c r="AF217" i="1"/>
  <c r="AF235" i="1"/>
  <c r="AF209" i="1"/>
  <c r="AF210" i="1"/>
  <c r="AF211" i="1"/>
  <c r="AF212" i="1"/>
  <c r="AF223" i="1"/>
  <c r="AF216" i="1"/>
  <c r="AF203" i="1"/>
  <c r="AF226" i="1"/>
  <c r="AF213" i="1"/>
  <c r="AF239" i="1"/>
  <c r="AF232" i="1"/>
  <c r="AF222" i="1"/>
  <c r="AF208" i="1"/>
  <c r="AF227" i="1"/>
  <c r="AF240" i="1"/>
  <c r="AF218" i="1"/>
  <c r="AF225" i="1"/>
  <c r="AF234" i="1"/>
  <c r="AF215" i="1"/>
  <c r="AF236" i="1"/>
  <c r="AF205" i="1"/>
  <c r="AF229" i="1"/>
  <c r="AF219" i="1"/>
  <c r="AF233" i="1"/>
  <c r="AF206" i="1"/>
  <c r="AF237" i="1"/>
  <c r="AF204" i="1"/>
  <c r="AF214" i="1"/>
  <c r="AF231" i="1"/>
  <c r="AF238" i="1"/>
  <c r="AF220" i="1"/>
  <c r="AF224" i="1"/>
  <c r="AF221" i="1"/>
  <c r="AF207" i="1"/>
  <c r="AF132" i="1"/>
  <c r="AF110" i="1"/>
  <c r="AF102" i="1"/>
  <c r="AF111" i="1"/>
  <c r="AF136" i="1"/>
  <c r="AF124" i="1"/>
  <c r="AF133" i="1"/>
  <c r="AF126" i="1"/>
  <c r="AF100" i="1"/>
  <c r="AF120" i="1"/>
  <c r="AF112" i="1"/>
  <c r="AF122" i="1"/>
  <c r="AF107" i="1"/>
  <c r="AF128" i="1"/>
  <c r="AF135" i="1"/>
  <c r="AF101" i="1"/>
  <c r="AF113" i="1"/>
  <c r="AF129" i="1"/>
  <c r="AF119" i="1"/>
  <c r="AF134" i="1"/>
  <c r="AF115" i="1"/>
  <c r="AF105" i="1"/>
  <c r="AF130" i="1"/>
  <c r="AF131" i="1"/>
  <c r="AF116" i="1"/>
  <c r="AF109" i="1"/>
  <c r="AF103" i="1"/>
  <c r="AF99" i="1"/>
  <c r="AF108" i="1"/>
  <c r="AF123" i="1"/>
  <c r="AF117" i="1"/>
  <c r="AF104" i="1"/>
  <c r="AF125" i="1"/>
  <c r="AF139" i="1"/>
  <c r="AF127" i="1"/>
  <c r="AF118" i="1"/>
  <c r="AF121" i="1"/>
  <c r="AF106" i="1"/>
  <c r="AF137" i="1"/>
  <c r="AF138" i="1"/>
  <c r="AF114" i="1"/>
  <c r="AF20" i="1"/>
  <c r="Z9" i="1"/>
  <c r="Z26" i="1"/>
  <c r="Z23" i="1"/>
  <c r="Z6" i="1"/>
  <c r="Z10" i="1"/>
  <c r="Z18" i="1"/>
  <c r="Z11" i="1"/>
  <c r="Z22" i="1"/>
  <c r="Z21" i="1"/>
  <c r="Z2" i="1"/>
  <c r="Z8" i="1"/>
  <c r="Z17" i="1"/>
  <c r="Z4" i="1"/>
  <c r="Z19" i="1"/>
  <c r="Z12" i="1"/>
  <c r="Z13" i="1"/>
  <c r="Z24" i="1"/>
  <c r="Z15" i="1"/>
  <c r="Z16" i="1"/>
  <c r="Z25" i="1"/>
  <c r="Z5" i="1"/>
  <c r="Z14" i="1"/>
  <c r="Z3" i="1"/>
  <c r="Z7" i="1"/>
  <c r="Z33" i="1"/>
  <c r="Z53" i="1"/>
  <c r="Z34" i="1"/>
  <c r="Z64" i="1"/>
  <c r="Z39" i="1"/>
  <c r="Z27" i="1"/>
  <c r="Z38" i="1"/>
  <c r="Z46" i="1"/>
  <c r="Z70" i="1"/>
  <c r="Z63" i="1"/>
  <c r="Z36" i="1"/>
  <c r="Z71" i="1"/>
  <c r="Z41" i="1"/>
  <c r="Z30" i="1"/>
  <c r="Z69" i="1"/>
  <c r="Z29" i="1"/>
  <c r="Z67" i="1"/>
  <c r="Z31" i="1"/>
  <c r="Z51" i="1"/>
  <c r="Z47" i="1"/>
  <c r="Z42" i="1"/>
  <c r="Z68" i="1"/>
  <c r="Z32" i="1"/>
  <c r="Z54" i="1"/>
  <c r="Z59" i="1"/>
  <c r="Z40" i="1"/>
  <c r="Z49" i="1"/>
  <c r="Z61" i="1"/>
  <c r="Z62" i="1"/>
  <c r="Z45" i="1"/>
  <c r="Z48" i="1"/>
  <c r="Z44" i="1"/>
  <c r="Z60" i="1"/>
  <c r="Z72" i="1"/>
  <c r="Z58" i="1"/>
  <c r="Z43" i="1"/>
  <c r="Z50" i="1"/>
  <c r="Z28" i="1"/>
  <c r="Z57" i="1"/>
  <c r="Z37" i="1"/>
  <c r="Z66" i="1"/>
  <c r="Z65" i="1"/>
  <c r="Z56" i="1"/>
  <c r="Z55" i="1"/>
  <c r="Z52" i="1"/>
  <c r="Z35" i="1"/>
  <c r="Z189" i="1"/>
  <c r="Z179" i="1"/>
  <c r="Z194" i="1"/>
  <c r="Z198" i="1"/>
  <c r="Z180" i="1"/>
  <c r="Z188" i="1"/>
  <c r="Z169" i="1"/>
  <c r="Z172" i="1"/>
  <c r="Z184" i="1"/>
  <c r="Z190" i="1"/>
  <c r="Z199" i="1"/>
  <c r="Z201" i="1"/>
  <c r="Z187" i="1"/>
  <c r="Z181" i="1"/>
  <c r="Z164" i="1"/>
  <c r="Z182" i="1"/>
  <c r="Z176" i="1"/>
  <c r="Z167" i="1"/>
  <c r="Z165" i="1"/>
  <c r="Z185" i="1"/>
  <c r="Z197" i="1"/>
  <c r="Z166" i="1"/>
  <c r="Z177" i="1"/>
  <c r="Z200" i="1"/>
  <c r="Z178" i="1"/>
  <c r="Z192" i="1"/>
  <c r="Z170" i="1"/>
  <c r="Z193" i="1"/>
  <c r="Z186" i="1"/>
  <c r="Z174" i="1"/>
  <c r="Z191" i="1"/>
  <c r="Z202" i="1"/>
  <c r="Z358" i="1"/>
  <c r="Z195" i="1"/>
  <c r="Z171" i="1"/>
  <c r="Z173" i="1"/>
  <c r="Z168" i="1"/>
  <c r="Z196" i="1"/>
  <c r="Z183" i="1"/>
  <c r="Z175" i="1"/>
  <c r="Z250" i="1"/>
  <c r="Z244" i="1"/>
  <c r="Z245" i="1"/>
  <c r="Z259" i="1"/>
  <c r="Z254" i="1"/>
  <c r="Z260" i="1"/>
  <c r="Z263" i="1"/>
  <c r="Z257" i="1"/>
  <c r="Z242" i="1"/>
  <c r="Z255" i="1"/>
  <c r="Z252" i="1"/>
  <c r="Z243" i="1"/>
  <c r="Z246" i="1"/>
  <c r="Z248" i="1"/>
  <c r="Z258" i="1"/>
  <c r="Z251" i="1"/>
  <c r="Z253" i="1"/>
  <c r="Z247" i="1"/>
  <c r="Z256" i="1"/>
  <c r="Z261" i="1"/>
  <c r="Z241" i="1"/>
  <c r="Z262" i="1"/>
  <c r="Z249" i="1"/>
  <c r="Z282" i="1"/>
  <c r="Z267" i="1"/>
  <c r="Z301" i="1"/>
  <c r="Z303" i="1"/>
  <c r="Z281" i="1"/>
  <c r="Z265" i="1"/>
  <c r="Z304" i="1"/>
  <c r="Z302" i="1"/>
  <c r="Z271" i="1"/>
  <c r="Z278" i="1"/>
  <c r="Z290" i="1"/>
  <c r="Z272" i="1"/>
  <c r="Z295" i="1"/>
  <c r="Z279" i="1"/>
  <c r="Z283" i="1"/>
  <c r="Z277" i="1"/>
  <c r="Z299" i="1"/>
  <c r="Z275" i="1"/>
  <c r="Z300" i="1"/>
  <c r="Z291" i="1"/>
  <c r="Z270" i="1"/>
  <c r="Z274" i="1"/>
  <c r="Z273" i="1"/>
  <c r="Z287" i="1"/>
  <c r="Z280" i="1"/>
  <c r="Z306" i="1"/>
  <c r="Z285" i="1"/>
  <c r="Z264" i="1"/>
  <c r="Z296" i="1"/>
  <c r="Z288" i="1"/>
  <c r="Z268" i="1"/>
  <c r="Z276" i="1"/>
  <c r="Z284" i="1"/>
  <c r="Z294" i="1"/>
  <c r="Z266" i="1"/>
  <c r="Z289" i="1"/>
  <c r="Z293" i="1"/>
  <c r="Z292" i="1"/>
  <c r="Z298" i="1"/>
  <c r="Z269" i="1"/>
  <c r="Z286" i="1"/>
  <c r="Z305" i="1"/>
  <c r="Z297" i="1"/>
  <c r="Z321" i="1"/>
  <c r="Z351" i="1"/>
  <c r="Z333" i="1"/>
  <c r="Z353" i="1"/>
  <c r="Z329" i="1"/>
  <c r="Z326" i="1"/>
  <c r="Z324" i="1"/>
  <c r="Z318" i="1"/>
  <c r="Z310" i="1"/>
  <c r="Z332" i="1"/>
  <c r="Z355" i="1"/>
  <c r="Z337" i="1"/>
  <c r="Z325" i="1"/>
  <c r="Z317" i="1"/>
  <c r="Z334" i="1"/>
  <c r="Z336" i="1"/>
  <c r="Z356" i="1"/>
  <c r="Z307" i="1"/>
  <c r="Z343" i="1"/>
  <c r="Z323" i="1"/>
  <c r="Z330" i="1"/>
  <c r="Z347" i="1"/>
  <c r="Z314" i="1"/>
  <c r="Z341" i="1"/>
  <c r="Z340" i="1"/>
  <c r="Z312" i="1"/>
  <c r="Z338" i="1"/>
  <c r="Z316" i="1"/>
  <c r="Z349" i="1"/>
  <c r="Z345" i="1"/>
  <c r="Z319" i="1"/>
  <c r="Z328" i="1"/>
  <c r="Z308" i="1"/>
  <c r="Z357" i="1"/>
  <c r="Z352" i="1"/>
  <c r="Z354" i="1"/>
  <c r="Z313" i="1"/>
  <c r="Z327" i="1"/>
  <c r="Z331" i="1"/>
  <c r="Z344" i="1"/>
  <c r="Z335" i="1"/>
  <c r="Z348" i="1"/>
  <c r="Z322" i="1"/>
  <c r="Z311" i="1"/>
  <c r="Z315" i="1"/>
  <c r="Z320" i="1"/>
  <c r="Z350" i="1"/>
  <c r="Z346" i="1"/>
  <c r="Z309" i="1"/>
  <c r="Z339" i="1"/>
  <c r="Z342" i="1"/>
  <c r="Z140" i="1"/>
  <c r="Z141" i="1"/>
  <c r="Z159" i="1"/>
  <c r="Z152" i="1"/>
  <c r="Z154" i="1"/>
  <c r="Z160" i="1"/>
  <c r="Z145" i="1"/>
  <c r="Z142" i="1"/>
  <c r="Z155" i="1"/>
  <c r="Z150" i="1"/>
  <c r="Z163" i="1"/>
  <c r="Z143" i="1"/>
  <c r="Z158" i="1"/>
  <c r="Z156" i="1"/>
  <c r="Z147" i="1"/>
  <c r="Z144" i="1"/>
  <c r="Z157" i="1"/>
  <c r="Z161" i="1"/>
  <c r="Z146" i="1"/>
  <c r="Z148" i="1"/>
  <c r="Z153" i="1"/>
  <c r="Z151" i="1"/>
  <c r="Z162" i="1"/>
  <c r="Z149" i="1"/>
  <c r="Z81" i="1"/>
  <c r="Z78" i="1"/>
  <c r="Z77" i="1"/>
  <c r="Z80" i="1"/>
  <c r="Z90" i="1"/>
  <c r="Z74" i="1"/>
  <c r="Z86" i="1"/>
  <c r="Z85" i="1"/>
  <c r="Z93" i="1"/>
  <c r="Z96" i="1"/>
  <c r="Z94" i="1"/>
  <c r="Z82" i="1"/>
  <c r="Z84" i="1"/>
  <c r="Z73" i="1"/>
  <c r="Z92" i="1"/>
  <c r="Z98" i="1"/>
  <c r="Z88" i="1"/>
  <c r="Z75" i="1"/>
  <c r="Z83" i="1"/>
  <c r="Z79" i="1"/>
  <c r="Z95" i="1"/>
  <c r="Z76" i="1"/>
  <c r="Z87" i="1"/>
  <c r="Z91" i="1"/>
  <c r="Z97" i="1"/>
  <c r="Z89" i="1"/>
  <c r="Z228" i="1"/>
  <c r="Z230" i="1"/>
  <c r="Z217" i="1"/>
  <c r="Z235" i="1"/>
  <c r="Z209" i="1"/>
  <c r="Z210" i="1"/>
  <c r="Z211" i="1"/>
  <c r="Z212" i="1"/>
  <c r="Z223" i="1"/>
  <c r="Z216" i="1"/>
  <c r="Z203" i="1"/>
  <c r="Z226" i="1"/>
  <c r="Z213" i="1"/>
  <c r="Z239" i="1"/>
  <c r="Z232" i="1"/>
  <c r="Z222" i="1"/>
  <c r="Z208" i="1"/>
  <c r="Z227" i="1"/>
  <c r="Z240" i="1"/>
  <c r="Z218" i="1"/>
  <c r="Z225" i="1"/>
  <c r="Z234" i="1"/>
  <c r="Z215" i="1"/>
  <c r="Z236" i="1"/>
  <c r="Z205" i="1"/>
  <c r="Z229" i="1"/>
  <c r="Z219" i="1"/>
  <c r="Z233" i="1"/>
  <c r="Z206" i="1"/>
  <c r="Z237" i="1"/>
  <c r="Z204" i="1"/>
  <c r="Z214" i="1"/>
  <c r="Z231" i="1"/>
  <c r="Z238" i="1"/>
  <c r="Z220" i="1"/>
  <c r="Z224" i="1"/>
  <c r="Z221" i="1"/>
  <c r="Z207" i="1"/>
  <c r="Z132" i="1"/>
  <c r="Z110" i="1"/>
  <c r="Z102" i="1"/>
  <c r="Z111" i="1"/>
  <c r="Z136" i="1"/>
  <c r="Z124" i="1"/>
  <c r="Z133" i="1"/>
  <c r="Z126" i="1"/>
  <c r="Z100" i="1"/>
  <c r="Z120" i="1"/>
  <c r="Z112" i="1"/>
  <c r="Z122" i="1"/>
  <c r="Z107" i="1"/>
  <c r="Z128" i="1"/>
  <c r="Z135" i="1"/>
  <c r="Z101" i="1"/>
  <c r="Z113" i="1"/>
  <c r="Z129" i="1"/>
  <c r="Z119" i="1"/>
  <c r="Z134" i="1"/>
  <c r="Z115" i="1"/>
  <c r="Z105" i="1"/>
  <c r="Z130" i="1"/>
  <c r="Z131" i="1"/>
  <c r="Z116" i="1"/>
  <c r="Z109" i="1"/>
  <c r="Z103" i="1"/>
  <c r="Z99" i="1"/>
  <c r="Z108" i="1"/>
  <c r="Z123" i="1"/>
  <c r="Z117" i="1"/>
  <c r="Z104" i="1"/>
  <c r="Z125" i="1"/>
  <c r="Z139" i="1"/>
  <c r="Z127" i="1"/>
  <c r="Z118" i="1"/>
  <c r="Z121" i="1"/>
  <c r="Z106" i="1"/>
  <c r="Z137" i="1"/>
  <c r="Z138" i="1"/>
  <c r="Z114" i="1"/>
  <c r="Z20" i="1"/>
  <c r="N139" i="1"/>
  <c r="T9" i="1"/>
  <c r="T26" i="1"/>
  <c r="T23" i="1"/>
  <c r="T6" i="1"/>
  <c r="T10" i="1"/>
  <c r="T18" i="1"/>
  <c r="T11" i="1"/>
  <c r="T22" i="1"/>
  <c r="T21" i="1"/>
  <c r="T2" i="1"/>
  <c r="T8" i="1"/>
  <c r="T17" i="1"/>
  <c r="T4" i="1"/>
  <c r="T19" i="1"/>
  <c r="T12" i="1"/>
  <c r="T13" i="1"/>
  <c r="T24" i="1"/>
  <c r="T15" i="1"/>
  <c r="T16" i="1"/>
  <c r="T25" i="1"/>
  <c r="T5" i="1"/>
  <c r="T14" i="1"/>
  <c r="T3" i="1"/>
  <c r="T7" i="1"/>
  <c r="T33" i="1"/>
  <c r="T53" i="1"/>
  <c r="T34" i="1"/>
  <c r="T64" i="1"/>
  <c r="T39" i="1"/>
  <c r="T27" i="1"/>
  <c r="T38" i="1"/>
  <c r="T46" i="1"/>
  <c r="T70" i="1"/>
  <c r="T63" i="1"/>
  <c r="T36" i="1"/>
  <c r="T71" i="1"/>
  <c r="T41" i="1"/>
  <c r="T30" i="1"/>
  <c r="T69" i="1"/>
  <c r="T29" i="1"/>
  <c r="T67" i="1"/>
  <c r="T31" i="1"/>
  <c r="T51" i="1"/>
  <c r="T47" i="1"/>
  <c r="T42" i="1"/>
  <c r="T68" i="1"/>
  <c r="T32" i="1"/>
  <c r="T54" i="1"/>
  <c r="T59" i="1"/>
  <c r="T40" i="1"/>
  <c r="T49" i="1"/>
  <c r="T61" i="1"/>
  <c r="T62" i="1"/>
  <c r="T45" i="1"/>
  <c r="T48" i="1"/>
  <c r="T44" i="1"/>
  <c r="T60" i="1"/>
  <c r="T72" i="1"/>
  <c r="T58" i="1"/>
  <c r="T43" i="1"/>
  <c r="T50" i="1"/>
  <c r="T28" i="1"/>
  <c r="T57" i="1"/>
  <c r="T37" i="1"/>
  <c r="T66" i="1"/>
  <c r="T65" i="1"/>
  <c r="T56" i="1"/>
  <c r="T55" i="1"/>
  <c r="T52" i="1"/>
  <c r="T35" i="1"/>
  <c r="T189" i="1"/>
  <c r="T179" i="1"/>
  <c r="T194" i="1"/>
  <c r="T198" i="1"/>
  <c r="T180" i="1"/>
  <c r="T188" i="1"/>
  <c r="T169" i="1"/>
  <c r="T172" i="1"/>
  <c r="T184" i="1"/>
  <c r="T190" i="1"/>
  <c r="T199" i="1"/>
  <c r="T201" i="1"/>
  <c r="T187" i="1"/>
  <c r="T181" i="1"/>
  <c r="T164" i="1"/>
  <c r="T182" i="1"/>
  <c r="T176" i="1"/>
  <c r="T167" i="1"/>
  <c r="T165" i="1"/>
  <c r="T185" i="1"/>
  <c r="T197" i="1"/>
  <c r="T166" i="1"/>
  <c r="T177" i="1"/>
  <c r="T200" i="1"/>
  <c r="T178" i="1"/>
  <c r="T192" i="1"/>
  <c r="T170" i="1"/>
  <c r="T193" i="1"/>
  <c r="T186" i="1"/>
  <c r="T174" i="1"/>
  <c r="T191" i="1"/>
  <c r="T202" i="1"/>
  <c r="T358" i="1"/>
  <c r="T195" i="1"/>
  <c r="T171" i="1"/>
  <c r="T173" i="1"/>
  <c r="T168" i="1"/>
  <c r="T196" i="1"/>
  <c r="T183" i="1"/>
  <c r="T175" i="1"/>
  <c r="T250" i="1"/>
  <c r="T244" i="1"/>
  <c r="T245" i="1"/>
  <c r="T259" i="1"/>
  <c r="T254" i="1"/>
  <c r="T260" i="1"/>
  <c r="T263" i="1"/>
  <c r="T257" i="1"/>
  <c r="T242" i="1"/>
  <c r="T255" i="1"/>
  <c r="T252" i="1"/>
  <c r="T243" i="1"/>
  <c r="T246" i="1"/>
  <c r="T248" i="1"/>
  <c r="T258" i="1"/>
  <c r="T251" i="1"/>
  <c r="T253" i="1"/>
  <c r="T247" i="1"/>
  <c r="T256" i="1"/>
  <c r="T261" i="1"/>
  <c r="T241" i="1"/>
  <c r="T262" i="1"/>
  <c r="T249" i="1"/>
  <c r="T282" i="1"/>
  <c r="T267" i="1"/>
  <c r="T301" i="1"/>
  <c r="T303" i="1"/>
  <c r="T281" i="1"/>
  <c r="T265" i="1"/>
  <c r="T304" i="1"/>
  <c r="T302" i="1"/>
  <c r="T271" i="1"/>
  <c r="T278" i="1"/>
  <c r="T290" i="1"/>
  <c r="T272" i="1"/>
  <c r="T295" i="1"/>
  <c r="T279" i="1"/>
  <c r="T283" i="1"/>
  <c r="T277" i="1"/>
  <c r="T299" i="1"/>
  <c r="T275" i="1"/>
  <c r="T300" i="1"/>
  <c r="T291" i="1"/>
  <c r="T270" i="1"/>
  <c r="T274" i="1"/>
  <c r="T273" i="1"/>
  <c r="T287" i="1"/>
  <c r="T280" i="1"/>
  <c r="T306" i="1"/>
  <c r="T285" i="1"/>
  <c r="T264" i="1"/>
  <c r="T296" i="1"/>
  <c r="T288" i="1"/>
  <c r="T268" i="1"/>
  <c r="T276" i="1"/>
  <c r="T284" i="1"/>
  <c r="T294" i="1"/>
  <c r="T266" i="1"/>
  <c r="T289" i="1"/>
  <c r="T293" i="1"/>
  <c r="T292" i="1"/>
  <c r="T298" i="1"/>
  <c r="T269" i="1"/>
  <c r="T286" i="1"/>
  <c r="T305" i="1"/>
  <c r="T297" i="1"/>
  <c r="T321" i="1"/>
  <c r="T351" i="1"/>
  <c r="T333" i="1"/>
  <c r="T353" i="1"/>
  <c r="T329" i="1"/>
  <c r="T326" i="1"/>
  <c r="T324" i="1"/>
  <c r="T318" i="1"/>
  <c r="T310" i="1"/>
  <c r="T332" i="1"/>
  <c r="T355" i="1"/>
  <c r="T337" i="1"/>
  <c r="T325" i="1"/>
  <c r="T317" i="1"/>
  <c r="T334" i="1"/>
  <c r="T336" i="1"/>
  <c r="T356" i="1"/>
  <c r="T307" i="1"/>
  <c r="T343" i="1"/>
  <c r="T323" i="1"/>
  <c r="T330" i="1"/>
  <c r="T347" i="1"/>
  <c r="T314" i="1"/>
  <c r="T341" i="1"/>
  <c r="T340" i="1"/>
  <c r="T312" i="1"/>
  <c r="T338" i="1"/>
  <c r="T316" i="1"/>
  <c r="T349" i="1"/>
  <c r="T345" i="1"/>
  <c r="T319" i="1"/>
  <c r="T328" i="1"/>
  <c r="T308" i="1"/>
  <c r="T357" i="1"/>
  <c r="T352" i="1"/>
  <c r="T354" i="1"/>
  <c r="T313" i="1"/>
  <c r="T327" i="1"/>
  <c r="T331" i="1"/>
  <c r="T344" i="1"/>
  <c r="T335" i="1"/>
  <c r="T348" i="1"/>
  <c r="T322" i="1"/>
  <c r="T311" i="1"/>
  <c r="T315" i="1"/>
  <c r="T320" i="1"/>
  <c r="T350" i="1"/>
  <c r="T346" i="1"/>
  <c r="T309" i="1"/>
  <c r="T339" i="1"/>
  <c r="T342" i="1"/>
  <c r="T140" i="1"/>
  <c r="T141" i="1"/>
  <c r="T159" i="1"/>
  <c r="T152" i="1"/>
  <c r="T154" i="1"/>
  <c r="T160" i="1"/>
  <c r="T145" i="1"/>
  <c r="T142" i="1"/>
  <c r="T155" i="1"/>
  <c r="T150" i="1"/>
  <c r="T163" i="1"/>
  <c r="T143" i="1"/>
  <c r="T158" i="1"/>
  <c r="T156" i="1"/>
  <c r="T147" i="1"/>
  <c r="T144" i="1"/>
  <c r="T157" i="1"/>
  <c r="T161" i="1"/>
  <c r="T146" i="1"/>
  <c r="T148" i="1"/>
  <c r="T153" i="1"/>
  <c r="T151" i="1"/>
  <c r="T162" i="1"/>
  <c r="T149" i="1"/>
  <c r="T81" i="1"/>
  <c r="T78" i="1"/>
  <c r="T77" i="1"/>
  <c r="T80" i="1"/>
  <c r="T90" i="1"/>
  <c r="T74" i="1"/>
  <c r="T86" i="1"/>
  <c r="T85" i="1"/>
  <c r="T93" i="1"/>
  <c r="T96" i="1"/>
  <c r="T94" i="1"/>
  <c r="T82" i="1"/>
  <c r="T84" i="1"/>
  <c r="T73" i="1"/>
  <c r="T92" i="1"/>
  <c r="T98" i="1"/>
  <c r="T88" i="1"/>
  <c r="T75" i="1"/>
  <c r="T83" i="1"/>
  <c r="T79" i="1"/>
  <c r="T95" i="1"/>
  <c r="T76" i="1"/>
  <c r="T87" i="1"/>
  <c r="T91" i="1"/>
  <c r="T97" i="1"/>
  <c r="T89" i="1"/>
  <c r="T228" i="1"/>
  <c r="T230" i="1"/>
  <c r="T217" i="1"/>
  <c r="T235" i="1"/>
  <c r="T209" i="1"/>
  <c r="T210" i="1"/>
  <c r="T211" i="1"/>
  <c r="T212" i="1"/>
  <c r="T223" i="1"/>
  <c r="T216" i="1"/>
  <c r="T203" i="1"/>
  <c r="T226" i="1"/>
  <c r="T213" i="1"/>
  <c r="T239" i="1"/>
  <c r="T232" i="1"/>
  <c r="T222" i="1"/>
  <c r="T208" i="1"/>
  <c r="T227" i="1"/>
  <c r="T240" i="1"/>
  <c r="T218" i="1"/>
  <c r="T225" i="1"/>
  <c r="T234" i="1"/>
  <c r="T215" i="1"/>
  <c r="T236" i="1"/>
  <c r="T205" i="1"/>
  <c r="T229" i="1"/>
  <c r="T219" i="1"/>
  <c r="T233" i="1"/>
  <c r="T206" i="1"/>
  <c r="T237" i="1"/>
  <c r="T204" i="1"/>
  <c r="T214" i="1"/>
  <c r="T231" i="1"/>
  <c r="T238" i="1"/>
  <c r="T220" i="1"/>
  <c r="T224" i="1"/>
  <c r="T221" i="1"/>
  <c r="T207" i="1"/>
  <c r="T132" i="1"/>
  <c r="T110" i="1"/>
  <c r="T102" i="1"/>
  <c r="T111" i="1"/>
  <c r="T136" i="1"/>
  <c r="T124" i="1"/>
  <c r="T133" i="1"/>
  <c r="T126" i="1"/>
  <c r="T100" i="1"/>
  <c r="T120" i="1"/>
  <c r="T112" i="1"/>
  <c r="T122" i="1"/>
  <c r="T107" i="1"/>
  <c r="T128" i="1"/>
  <c r="T135" i="1"/>
  <c r="T101" i="1"/>
  <c r="T113" i="1"/>
  <c r="T129" i="1"/>
  <c r="T119" i="1"/>
  <c r="T134" i="1"/>
  <c r="T115" i="1"/>
  <c r="T105" i="1"/>
  <c r="T130" i="1"/>
  <c r="T131" i="1"/>
  <c r="T116" i="1"/>
  <c r="T109" i="1"/>
  <c r="T103" i="1"/>
  <c r="T99" i="1"/>
  <c r="T108" i="1"/>
  <c r="T123" i="1"/>
  <c r="T117" i="1"/>
  <c r="T104" i="1"/>
  <c r="T125" i="1"/>
  <c r="T139" i="1"/>
  <c r="T127" i="1"/>
  <c r="T118" i="1"/>
  <c r="T121" i="1"/>
  <c r="T106" i="1"/>
  <c r="T137" i="1"/>
  <c r="T138" i="1"/>
  <c r="T114" i="1"/>
  <c r="T20" i="1"/>
  <c r="N6" i="1"/>
  <c r="N10" i="1"/>
  <c r="N18" i="1"/>
  <c r="N11" i="1"/>
  <c r="N22" i="1"/>
  <c r="N21" i="1"/>
  <c r="N2" i="1"/>
  <c r="N8" i="1"/>
  <c r="N17" i="1"/>
  <c r="N4" i="1"/>
  <c r="N19" i="1"/>
  <c r="N12" i="1"/>
  <c r="N13" i="1"/>
  <c r="N24" i="1"/>
  <c r="N15" i="1"/>
  <c r="N16" i="1"/>
  <c r="N25" i="1"/>
  <c r="N5" i="1"/>
  <c r="N14" i="1"/>
  <c r="N3" i="1"/>
  <c r="N7" i="1"/>
  <c r="N33" i="1"/>
  <c r="N53" i="1"/>
  <c r="N34" i="1"/>
  <c r="N64" i="1"/>
  <c r="N39" i="1"/>
  <c r="N27" i="1"/>
  <c r="N38" i="1"/>
  <c r="N46" i="1"/>
  <c r="N70" i="1"/>
  <c r="N63" i="1"/>
  <c r="N36" i="1"/>
  <c r="N71" i="1"/>
  <c r="N41" i="1"/>
  <c r="N30" i="1"/>
  <c r="N69" i="1"/>
  <c r="N29" i="1"/>
  <c r="N67" i="1"/>
  <c r="N31" i="1"/>
  <c r="N51" i="1"/>
  <c r="N47" i="1"/>
  <c r="N42" i="1"/>
  <c r="N68" i="1"/>
  <c r="N32" i="1"/>
  <c r="N54" i="1"/>
  <c r="N59" i="1"/>
  <c r="N40" i="1"/>
  <c r="N49" i="1"/>
  <c r="N61" i="1"/>
  <c r="N62" i="1"/>
  <c r="N45" i="1"/>
  <c r="N48" i="1"/>
  <c r="N44" i="1"/>
  <c r="N60" i="1"/>
  <c r="N72" i="1"/>
  <c r="N58" i="1"/>
  <c r="N43" i="1"/>
  <c r="N50" i="1"/>
  <c r="N28" i="1"/>
  <c r="N57" i="1"/>
  <c r="N37" i="1"/>
  <c r="N66" i="1"/>
  <c r="N65" i="1"/>
  <c r="N56" i="1"/>
  <c r="N55" i="1"/>
  <c r="N52" i="1"/>
  <c r="N35" i="1"/>
  <c r="N189" i="1"/>
  <c r="N179" i="1"/>
  <c r="N194" i="1"/>
  <c r="N198" i="1"/>
  <c r="N180" i="1"/>
  <c r="N188" i="1"/>
  <c r="N169" i="1"/>
  <c r="N172" i="1"/>
  <c r="N184" i="1"/>
  <c r="N190" i="1"/>
  <c r="N199" i="1"/>
  <c r="N201" i="1"/>
  <c r="N187" i="1"/>
  <c r="N181" i="1"/>
  <c r="N164" i="1"/>
  <c r="N182" i="1"/>
  <c r="N176" i="1"/>
  <c r="N167" i="1"/>
  <c r="N165" i="1"/>
  <c r="N185" i="1"/>
  <c r="N197" i="1"/>
  <c r="N166" i="1"/>
  <c r="N177" i="1"/>
  <c r="N200" i="1"/>
  <c r="N178" i="1"/>
  <c r="N192" i="1"/>
  <c r="N170" i="1"/>
  <c r="N193" i="1"/>
  <c r="N186" i="1"/>
  <c r="N174" i="1"/>
  <c r="N191" i="1"/>
  <c r="N202" i="1"/>
  <c r="N358" i="1"/>
  <c r="N195" i="1"/>
  <c r="N171" i="1"/>
  <c r="N173" i="1"/>
  <c r="N168" i="1"/>
  <c r="N196" i="1"/>
  <c r="N183" i="1"/>
  <c r="N175" i="1"/>
  <c r="N250" i="1"/>
  <c r="N244" i="1"/>
  <c r="N245" i="1"/>
  <c r="N259" i="1"/>
  <c r="N254" i="1"/>
  <c r="N260" i="1"/>
  <c r="N263" i="1"/>
  <c r="N257" i="1"/>
  <c r="N242" i="1"/>
  <c r="N255" i="1"/>
  <c r="N252" i="1"/>
  <c r="N243" i="1"/>
  <c r="N246" i="1"/>
  <c r="N248" i="1"/>
  <c r="N258" i="1"/>
  <c r="N251" i="1"/>
  <c r="N253" i="1"/>
  <c r="N247" i="1"/>
  <c r="N256" i="1"/>
  <c r="N261" i="1"/>
  <c r="N241" i="1"/>
  <c r="N262" i="1"/>
  <c r="N249" i="1"/>
  <c r="N282" i="1"/>
  <c r="N267" i="1"/>
  <c r="N301" i="1"/>
  <c r="N303" i="1"/>
  <c r="N281" i="1"/>
  <c r="N265" i="1"/>
  <c r="N304" i="1"/>
  <c r="N302" i="1"/>
  <c r="N271" i="1"/>
  <c r="N278" i="1"/>
  <c r="N290" i="1"/>
  <c r="N272" i="1"/>
  <c r="N295" i="1"/>
  <c r="N279" i="1"/>
  <c r="N283" i="1"/>
  <c r="N277" i="1"/>
  <c r="N299" i="1"/>
  <c r="N275" i="1"/>
  <c r="N300" i="1"/>
  <c r="N291" i="1"/>
  <c r="N270" i="1"/>
  <c r="N274" i="1"/>
  <c r="N273" i="1"/>
  <c r="N287" i="1"/>
  <c r="N280" i="1"/>
  <c r="N306" i="1"/>
  <c r="N285" i="1"/>
  <c r="N264" i="1"/>
  <c r="N296" i="1"/>
  <c r="N288" i="1"/>
  <c r="N268" i="1"/>
  <c r="N276" i="1"/>
  <c r="N284" i="1"/>
  <c r="N294" i="1"/>
  <c r="N266" i="1"/>
  <c r="N289" i="1"/>
  <c r="N293" i="1"/>
  <c r="N292" i="1"/>
  <c r="N298" i="1"/>
  <c r="N269" i="1"/>
  <c r="N286" i="1"/>
  <c r="N305" i="1"/>
  <c r="N297" i="1"/>
  <c r="N321" i="1"/>
  <c r="N351" i="1"/>
  <c r="N333" i="1"/>
  <c r="N353" i="1"/>
  <c r="N329" i="1"/>
  <c r="N326" i="1"/>
  <c r="N324" i="1"/>
  <c r="N318" i="1"/>
  <c r="N310" i="1"/>
  <c r="N332" i="1"/>
  <c r="N355" i="1"/>
  <c r="N337" i="1"/>
  <c r="N325" i="1"/>
  <c r="N317" i="1"/>
  <c r="N334" i="1"/>
  <c r="N336" i="1"/>
  <c r="N356" i="1"/>
  <c r="N307" i="1"/>
  <c r="N343" i="1"/>
  <c r="N323" i="1"/>
  <c r="N330" i="1"/>
  <c r="N347" i="1"/>
  <c r="N314" i="1"/>
  <c r="N341" i="1"/>
  <c r="N340" i="1"/>
  <c r="N312" i="1"/>
  <c r="N338" i="1"/>
  <c r="N316" i="1"/>
  <c r="N349" i="1"/>
  <c r="N345" i="1"/>
  <c r="N319" i="1"/>
  <c r="N328" i="1"/>
  <c r="N308" i="1"/>
  <c r="N357" i="1"/>
  <c r="N352" i="1"/>
  <c r="N354" i="1"/>
  <c r="N313" i="1"/>
  <c r="N327" i="1"/>
  <c r="N331" i="1"/>
  <c r="N344" i="1"/>
  <c r="N335" i="1"/>
  <c r="N348" i="1"/>
  <c r="N322" i="1"/>
  <c r="N311" i="1"/>
  <c r="N315" i="1"/>
  <c r="N320" i="1"/>
  <c r="N350" i="1"/>
  <c r="N346" i="1"/>
  <c r="N309" i="1"/>
  <c r="N339" i="1"/>
  <c r="N342" i="1"/>
  <c r="N140" i="1"/>
  <c r="N141" i="1"/>
  <c r="N159" i="1"/>
  <c r="N152" i="1"/>
  <c r="N154" i="1"/>
  <c r="N160" i="1"/>
  <c r="N145" i="1"/>
  <c r="N142" i="1"/>
  <c r="N155" i="1"/>
  <c r="N150" i="1"/>
  <c r="N163" i="1"/>
  <c r="N143" i="1"/>
  <c r="N158" i="1"/>
  <c r="N156" i="1"/>
  <c r="N147" i="1"/>
  <c r="N144" i="1"/>
  <c r="N157" i="1"/>
  <c r="N161" i="1"/>
  <c r="N146" i="1"/>
  <c r="N148" i="1"/>
  <c r="N153" i="1"/>
  <c r="N151" i="1"/>
  <c r="N162" i="1"/>
  <c r="N149" i="1"/>
  <c r="N81" i="1"/>
  <c r="N78" i="1"/>
  <c r="N77" i="1"/>
  <c r="N80" i="1"/>
  <c r="N90" i="1"/>
  <c r="N74" i="1"/>
  <c r="N86" i="1"/>
  <c r="N85" i="1"/>
  <c r="N93" i="1"/>
  <c r="N96" i="1"/>
  <c r="N94" i="1"/>
  <c r="N82" i="1"/>
  <c r="N84" i="1"/>
  <c r="N73" i="1"/>
  <c r="N92" i="1"/>
  <c r="N98" i="1"/>
  <c r="N88" i="1"/>
  <c r="N75" i="1"/>
  <c r="N83" i="1"/>
  <c r="N79" i="1"/>
  <c r="N95" i="1"/>
  <c r="N76" i="1"/>
  <c r="N87" i="1"/>
  <c r="N91" i="1"/>
  <c r="N97" i="1"/>
  <c r="N89" i="1"/>
  <c r="N228" i="1"/>
  <c r="N230" i="1"/>
  <c r="N217" i="1"/>
  <c r="N235" i="1"/>
  <c r="N209" i="1"/>
  <c r="N210" i="1"/>
  <c r="N211" i="1"/>
  <c r="N212" i="1"/>
  <c r="N223" i="1"/>
  <c r="N216" i="1"/>
  <c r="N203" i="1"/>
  <c r="N226" i="1"/>
  <c r="N213" i="1"/>
  <c r="N239" i="1"/>
  <c r="N232" i="1"/>
  <c r="N222" i="1"/>
  <c r="N208" i="1"/>
  <c r="N227" i="1"/>
  <c r="N240" i="1"/>
  <c r="N218" i="1"/>
  <c r="N225" i="1"/>
  <c r="N234" i="1"/>
  <c r="N215" i="1"/>
  <c r="N236" i="1"/>
  <c r="N205" i="1"/>
  <c r="N229" i="1"/>
  <c r="N219" i="1"/>
  <c r="N233" i="1"/>
  <c r="N206" i="1"/>
  <c r="N237" i="1"/>
  <c r="N204" i="1"/>
  <c r="N214" i="1"/>
  <c r="N231" i="1"/>
  <c r="N238" i="1"/>
  <c r="N220" i="1"/>
  <c r="N224" i="1"/>
  <c r="N221" i="1"/>
  <c r="N207" i="1"/>
  <c r="N132" i="1"/>
  <c r="N110" i="1"/>
  <c r="N102" i="1"/>
  <c r="N111" i="1"/>
  <c r="N136" i="1"/>
  <c r="N124" i="1"/>
  <c r="N133" i="1"/>
  <c r="N126" i="1"/>
  <c r="N100" i="1"/>
  <c r="N120" i="1"/>
  <c r="N112" i="1"/>
  <c r="N122" i="1"/>
  <c r="N107" i="1"/>
  <c r="N128" i="1"/>
  <c r="N135" i="1"/>
  <c r="N101" i="1"/>
  <c r="N113" i="1"/>
  <c r="N129" i="1"/>
  <c r="N119" i="1"/>
  <c r="N134" i="1"/>
  <c r="N115" i="1"/>
  <c r="N105" i="1"/>
  <c r="N130" i="1"/>
  <c r="N131" i="1"/>
  <c r="N116" i="1"/>
  <c r="N109" i="1"/>
  <c r="N103" i="1"/>
  <c r="N99" i="1"/>
  <c r="N108" i="1"/>
  <c r="N123" i="1"/>
  <c r="N117" i="1"/>
  <c r="N104" i="1"/>
  <c r="N125" i="1"/>
  <c r="N127" i="1"/>
  <c r="N118" i="1"/>
  <c r="N121" i="1"/>
  <c r="N106" i="1"/>
  <c r="N137" i="1"/>
  <c r="N138" i="1"/>
  <c r="N114" i="1"/>
  <c r="N9" i="1"/>
  <c r="N26" i="1"/>
  <c r="N23" i="1"/>
  <c r="N20" i="1"/>
  <c r="F2" i="3" l="1"/>
  <c r="E48" i="3"/>
  <c r="F48" i="3" s="1"/>
  <c r="E25" i="11"/>
  <c r="F25" i="11" s="1"/>
  <c r="F4" i="11"/>
  <c r="F2" i="10"/>
  <c r="E40" i="10"/>
  <c r="F40" i="10" s="1"/>
</calcChain>
</file>

<file path=xl/sharedStrings.xml><?xml version="1.0" encoding="utf-8"?>
<sst xmlns="http://schemas.openxmlformats.org/spreadsheetml/2006/main" count="2132" uniqueCount="403">
  <si>
    <t>Navn</t>
  </si>
  <si>
    <t>År</t>
  </si>
  <si>
    <t>G
Fylke</t>
  </si>
  <si>
    <t>Antall enheter</t>
  </si>
  <si>
    <t>Antall barn 1. til 4. klasse totalt</t>
  </si>
  <si>
    <t>Antall barn i SFO totalt</t>
  </si>
  <si>
    <t>Antall barn som IKKE er i SFO totalt</t>
  </si>
  <si>
    <t>Andel barn 1. til 4. klasse som IKKE er i SFO</t>
  </si>
  <si>
    <t>Månedlig foreldrebetaling uten moderasjon og/eller tillegg for mat for en heltidsplass i SFO?
Kr.</t>
  </si>
  <si>
    <t>1. årstrinn
I alt</t>
  </si>
  <si>
    <t>Antall barn i SFO
1. tr.</t>
  </si>
  <si>
    <t>J-2
Av disse, antall med 100 % plass
1. tr.</t>
  </si>
  <si>
    <t>Antall førsteklassinger IKKE i SFO</t>
  </si>
  <si>
    <t>Andel førsteklassinger i SFO</t>
  </si>
  <si>
    <t>Andel førsteklassinger som IKKE er i SFO</t>
  </si>
  <si>
    <t>2. årstrinn
I alt</t>
  </si>
  <si>
    <t>Antall barn i SFO
2. tr.</t>
  </si>
  <si>
    <t>J-2
Av disse, antall med 100 % plass
2. tr.</t>
  </si>
  <si>
    <t>Antall andreklassinger IKKE i SFO</t>
  </si>
  <si>
    <t>Andel andreklassinger i SFO</t>
  </si>
  <si>
    <t>Andel andreklassinger som IKKE er i SFO</t>
  </si>
  <si>
    <t>3. årstrinn
I alt</t>
  </si>
  <si>
    <t>Antall barn i SFO
3. tr.</t>
  </si>
  <si>
    <t>J-2
Av disse, antall med 100 % plass
3. tr.</t>
  </si>
  <si>
    <t>Antall tredjeklassinger IKKE i SFO</t>
  </si>
  <si>
    <t>Andel tredeklassinger i SFO</t>
  </si>
  <si>
    <t>Andel tredjeklassinger som IKKE er i SFO</t>
  </si>
  <si>
    <t>4. årstrinn
I alt</t>
  </si>
  <si>
    <t>Antall barn i SFO
4. tr.</t>
  </si>
  <si>
    <t>J-2
Av disse, antall med 100 % plass
4. tr.</t>
  </si>
  <si>
    <t>Antall fjerdeklassinger IKKE i SFO</t>
  </si>
  <si>
    <t>Andel fjerdeklassinger i SFO</t>
  </si>
  <si>
    <t>ANDEL fjerdeklassinger IKKE i SFO</t>
  </si>
  <si>
    <t>J-6
Hva er månedlig foreldrebetaling uten moderasjon og/eller tillegg for mat for en deltidsplass i SFO?
Kr.</t>
  </si>
  <si>
    <t>Hægebostad</t>
  </si>
  <si>
    <t>2020-21</t>
  </si>
  <si>
    <t>Agder</t>
  </si>
  <si>
    <t>Åmli</t>
  </si>
  <si>
    <t>Kvinesdal</t>
  </si>
  <si>
    <t>Vegårshei</t>
  </si>
  <si>
    <t>Evje og Hornnes</t>
  </si>
  <si>
    <t>Åseral</t>
  </si>
  <si>
    <t>Iveland</t>
  </si>
  <si>
    <t>Birkenes</t>
  </si>
  <si>
    <t>Farsund</t>
  </si>
  <si>
    <t>Froland</t>
  </si>
  <si>
    <t>Lindesnes</t>
  </si>
  <si>
    <t>Lyngdal</t>
  </si>
  <si>
    <t>Vennesla</t>
  </si>
  <si>
    <t>Sirdal</t>
  </si>
  <si>
    <t>Tvedestrand</t>
  </si>
  <si>
    <t>Kristiansand</t>
  </si>
  <si>
    <t>Flekkefjord</t>
  </si>
  <si>
    <t>Lillesand</t>
  </si>
  <si>
    <t>Arendal</t>
  </si>
  <si>
    <t>Grimstad</t>
  </si>
  <si>
    <t>Gjerstad</t>
  </si>
  <si>
    <t>Bykle</t>
  </si>
  <si>
    <t>Risør</t>
  </si>
  <si>
    <t>Valle</t>
  </si>
  <si>
    <t>Bygland</t>
  </si>
  <si>
    <t>Etnedal</t>
  </si>
  <si>
    <t>Innlandet</t>
  </si>
  <si>
    <t>Vestre Slidre</t>
  </si>
  <si>
    <t>Lom</t>
  </si>
  <si>
    <t>Lesja</t>
  </si>
  <si>
    <t>Nord-Aurdal</t>
  </si>
  <si>
    <t>Rendalen</t>
  </si>
  <si>
    <t>Alvdal</t>
  </si>
  <si>
    <t>Eidskog</t>
  </si>
  <si>
    <t>Øystre Slidre</t>
  </si>
  <si>
    <t>Grue</t>
  </si>
  <si>
    <t>Vågå</t>
  </si>
  <si>
    <t>Folldal</t>
  </si>
  <si>
    <t>Engerdal</t>
  </si>
  <si>
    <t>Sel</t>
  </si>
  <si>
    <t>Kongsvinger</t>
  </si>
  <si>
    <t>Nordre Land</t>
  </si>
  <si>
    <t>Tynset</t>
  </si>
  <si>
    <t>Sør-Fron</t>
  </si>
  <si>
    <t>Søndre Land</t>
  </si>
  <si>
    <t>Gausdal</t>
  </si>
  <si>
    <t>Nord-Odal</t>
  </si>
  <si>
    <t>Sør-Aurdal</t>
  </si>
  <si>
    <t>Skjåk</t>
  </si>
  <si>
    <t>Vang</t>
  </si>
  <si>
    <t>Nord-Fron</t>
  </si>
  <si>
    <t>Øyer</t>
  </si>
  <si>
    <t>Dovre</t>
  </si>
  <si>
    <t>Ringebu</t>
  </si>
  <si>
    <t>Østre Toten</t>
  </si>
  <si>
    <t>Åsnes</t>
  </si>
  <si>
    <t>Vestre Toten</t>
  </si>
  <si>
    <t>Trysil</t>
  </si>
  <si>
    <t>Ringsaker</t>
  </si>
  <si>
    <t>Sør-Odal</t>
  </si>
  <si>
    <t>Stange</t>
  </si>
  <si>
    <t>Stor-Elvdal</t>
  </si>
  <si>
    <t>Gran</t>
  </si>
  <si>
    <t>Elverum</t>
  </si>
  <si>
    <t>Åmot</t>
  </si>
  <si>
    <t>Våler</t>
  </si>
  <si>
    <t>Løten</t>
  </si>
  <si>
    <t>Os</t>
  </si>
  <si>
    <t>Lillehammer</t>
  </si>
  <si>
    <t>Gjøvik</t>
  </si>
  <si>
    <t>Hamar</t>
  </si>
  <si>
    <t>Tolga</t>
  </si>
  <si>
    <t>Smøla</t>
  </si>
  <si>
    <t>Møre og Romsdal</t>
  </si>
  <si>
    <t>Gjemnes</t>
  </si>
  <si>
    <t>Surnadal</t>
  </si>
  <si>
    <t>Vanylven</t>
  </si>
  <si>
    <t>Averøy</t>
  </si>
  <si>
    <t>Aure</t>
  </si>
  <si>
    <t>Tingvoll</t>
  </si>
  <si>
    <t>Fjord</t>
  </si>
  <si>
    <t>Aukra</t>
  </si>
  <si>
    <t>Rauma</t>
  </si>
  <si>
    <t>Sykkylven</t>
  </si>
  <si>
    <t>Sande</t>
  </si>
  <si>
    <t>Herøy</t>
  </si>
  <si>
    <t>Hareid</t>
  </si>
  <si>
    <t>Vestnes</t>
  </si>
  <si>
    <t>Sunndal</t>
  </si>
  <si>
    <t>Ørsta</t>
  </si>
  <si>
    <t>Giske</t>
  </si>
  <si>
    <t>Volda</t>
  </si>
  <si>
    <t>Stranda</t>
  </si>
  <si>
    <t>Hustadvika</t>
  </si>
  <si>
    <t>Molde</t>
  </si>
  <si>
    <t>Ulstein</t>
  </si>
  <si>
    <t>Kristiansund</t>
  </si>
  <si>
    <t>Ålesund</t>
  </si>
  <si>
    <t>Sula</t>
  </si>
  <si>
    <t>Røst</t>
  </si>
  <si>
    <t>Nordland</t>
  </si>
  <si>
    <t>Evenes</t>
  </si>
  <si>
    <t>Hattfjelldal</t>
  </si>
  <si>
    <t>Beiarn</t>
  </si>
  <si>
    <t>Rødøy</t>
  </si>
  <si>
    <t>Sømna</t>
  </si>
  <si>
    <t>Meløy</t>
  </si>
  <si>
    <t>Vevelstad</t>
  </si>
  <si>
    <t>Grane</t>
  </si>
  <si>
    <t>Saltdal</t>
  </si>
  <si>
    <t>Rana</t>
  </si>
  <si>
    <t>Andøy</t>
  </si>
  <si>
    <t>Bindal</t>
  </si>
  <si>
    <t>Flakstad</t>
  </si>
  <si>
    <t>Hemnes</t>
  </si>
  <si>
    <t>Øksnes</t>
  </si>
  <si>
    <t>Lødingen</t>
  </si>
  <si>
    <t>Nesna</t>
  </si>
  <si>
    <t>Steigen</t>
  </si>
  <si>
    <t>Vega</t>
  </si>
  <si>
    <t>Leirfjord</t>
  </si>
  <si>
    <t>Fauske</t>
  </si>
  <si>
    <t>Vestvågøy</t>
  </si>
  <si>
    <t>Gildeskål</t>
  </si>
  <si>
    <t>Sortland</t>
  </si>
  <si>
    <t>Brønnøy</t>
  </si>
  <si>
    <t>Sørfold</t>
  </si>
  <si>
    <t>Dønna</t>
  </si>
  <si>
    <t>Vefsn</t>
  </si>
  <si>
    <t>Hadsel</t>
  </si>
  <si>
    <t>Moskenes</t>
  </si>
  <si>
    <t>Narvik</t>
  </si>
  <si>
    <t>Alstahaug</t>
  </si>
  <si>
    <t>Bø</t>
  </si>
  <si>
    <t>Lurøy</t>
  </si>
  <si>
    <t>Hamarøy</t>
  </si>
  <si>
    <t>Bodø</t>
  </si>
  <si>
    <t>Vågan</t>
  </si>
  <si>
    <t>Værøy</t>
  </si>
  <si>
    <t>Træna</t>
  </si>
  <si>
    <t>Oslo</t>
  </si>
  <si>
    <t>Bjerkreim</t>
  </si>
  <si>
    <t>Rogaland</t>
  </si>
  <si>
    <t>Hå</t>
  </si>
  <si>
    <t>Lund</t>
  </si>
  <si>
    <t>Sokndal</t>
  </si>
  <si>
    <t>Hjelmeland</t>
  </si>
  <si>
    <t>Strand</t>
  </si>
  <si>
    <t>Sauda</t>
  </si>
  <si>
    <t>Suldal</t>
  </si>
  <si>
    <t>Vindafjord</t>
  </si>
  <si>
    <t>Klepp</t>
  </si>
  <si>
    <t>Tysvær</t>
  </si>
  <si>
    <t>Eigersund</t>
  </si>
  <si>
    <t>Time</t>
  </si>
  <si>
    <t>Gjesdal</t>
  </si>
  <si>
    <t>Karmøy</t>
  </si>
  <si>
    <t>Sandnes</t>
  </si>
  <si>
    <t>Sola</t>
  </si>
  <si>
    <t>Randaberg</t>
  </si>
  <si>
    <t>Bokn</t>
  </si>
  <si>
    <t>Haugesund</t>
  </si>
  <si>
    <t>Stavanger</t>
  </si>
  <si>
    <t>Utsira</t>
  </si>
  <si>
    <t>Kvitsøy</t>
  </si>
  <si>
    <t>Kautokeino</t>
  </si>
  <si>
    <t>Troms og Finnmark</t>
  </si>
  <si>
    <t>Lavangen</t>
  </si>
  <si>
    <t>Lyngen</t>
  </si>
  <si>
    <t>Kåfjord</t>
  </si>
  <si>
    <t>Tjeldsund</t>
  </si>
  <si>
    <t>Gamvik</t>
  </si>
  <si>
    <t>Nordreisa</t>
  </si>
  <si>
    <t>Sørreisa</t>
  </si>
  <si>
    <t>Gratangen</t>
  </si>
  <si>
    <t>Tana</t>
  </si>
  <si>
    <t>Senja</t>
  </si>
  <si>
    <t>Vardø</t>
  </si>
  <si>
    <t>Kvænangen</t>
  </si>
  <si>
    <t>Målselv</t>
  </si>
  <si>
    <t>Nesseby</t>
  </si>
  <si>
    <t>Balsfjord</t>
  </si>
  <si>
    <t>Båtsfjord</t>
  </si>
  <si>
    <t>Karlsøy</t>
  </si>
  <si>
    <t>Kvæfjord</t>
  </si>
  <si>
    <t>Vadsø</t>
  </si>
  <si>
    <t>Hammerfest</t>
  </si>
  <si>
    <t>Lebesby</t>
  </si>
  <si>
    <t>Salangen</t>
  </si>
  <si>
    <t>Karasjok</t>
  </si>
  <si>
    <t>Dyrøy</t>
  </si>
  <si>
    <t>Alta</t>
  </si>
  <si>
    <t>Harstad</t>
  </si>
  <si>
    <t>Skjervøy</t>
  </si>
  <si>
    <t>Nordkapp</t>
  </si>
  <si>
    <t>Porsanger</t>
  </si>
  <si>
    <t>Bardu</t>
  </si>
  <si>
    <t>Sør-Varanger</t>
  </si>
  <si>
    <t>Tromsø</t>
  </si>
  <si>
    <t>Loppa</t>
  </si>
  <si>
    <t>Berlevåg</t>
  </si>
  <si>
    <t>Hasvik</t>
  </si>
  <si>
    <t>Måsøy</t>
  </si>
  <si>
    <t>Ibestad</t>
  </si>
  <si>
    <t>Storfjord</t>
  </si>
  <si>
    <t>Leka</t>
  </si>
  <si>
    <t>Trøndelag</t>
  </si>
  <si>
    <t>Snåsa</t>
  </si>
  <si>
    <t>Rennebu</t>
  </si>
  <si>
    <t>Selbu</t>
  </si>
  <si>
    <t>Ørland</t>
  </si>
  <si>
    <t>Midtre Gauldal</t>
  </si>
  <si>
    <t>Heim</t>
  </si>
  <si>
    <t>Hitra</t>
  </si>
  <si>
    <t>Holtålen</t>
  </si>
  <si>
    <t>Høylandet</t>
  </si>
  <si>
    <t>Lierne</t>
  </si>
  <si>
    <t>Steinkjer</t>
  </si>
  <si>
    <t>Osen</t>
  </si>
  <si>
    <t>Indre fosen</t>
  </si>
  <si>
    <t>Frøya</t>
  </si>
  <si>
    <t>Nærøysund</t>
  </si>
  <si>
    <t>Røros</t>
  </si>
  <si>
    <t>Tydal</t>
  </si>
  <si>
    <t>Åfjord</t>
  </si>
  <si>
    <t>Meråker</t>
  </si>
  <si>
    <t xml:space="preserve">Inderøy </t>
  </si>
  <si>
    <t>Verdal</t>
  </si>
  <si>
    <t>Oppdal</t>
  </si>
  <si>
    <t>Levanger</t>
  </si>
  <si>
    <t>Namsos</t>
  </si>
  <si>
    <t>Flatanger</t>
  </si>
  <si>
    <t>Rindal</t>
  </si>
  <si>
    <t>Frosta</t>
  </si>
  <si>
    <t>Stjørdal</t>
  </si>
  <si>
    <t>Melhus</t>
  </si>
  <si>
    <t>Røyrvik</t>
  </si>
  <si>
    <t>Orkland</t>
  </si>
  <si>
    <t>Grong</t>
  </si>
  <si>
    <t>Overhalla</t>
  </si>
  <si>
    <t>Skaun</t>
  </si>
  <si>
    <t>Trondheim</t>
  </si>
  <si>
    <t>Malvik</t>
  </si>
  <si>
    <t>Namsskogan</t>
  </si>
  <si>
    <t>Tokke</t>
  </si>
  <si>
    <t>Vestfold og Telemark</t>
  </si>
  <si>
    <t>Kviteseid</t>
  </si>
  <si>
    <t>Nissedal</t>
  </si>
  <si>
    <t>Drangedal</t>
  </si>
  <si>
    <t>Fyresdal</t>
  </si>
  <si>
    <t>Nome</t>
  </si>
  <si>
    <t>Siljan</t>
  </si>
  <si>
    <t>Notodden</t>
  </si>
  <si>
    <t>Vinje</t>
  </si>
  <si>
    <t>Bamble</t>
  </si>
  <si>
    <t>Sandefjord</t>
  </si>
  <si>
    <t>Midt-Telemark</t>
  </si>
  <si>
    <t>Seljord</t>
  </si>
  <si>
    <t>Hjartdal</t>
  </si>
  <si>
    <t>Larvik</t>
  </si>
  <si>
    <t>Skien</t>
  </si>
  <si>
    <t>Kragerø</t>
  </si>
  <si>
    <t>Porsgrunn</t>
  </si>
  <si>
    <t>Færder</t>
  </si>
  <si>
    <t>Holmestrand</t>
  </si>
  <si>
    <t>Tinn</t>
  </si>
  <si>
    <t>Tønsberg</t>
  </si>
  <si>
    <t>Horten</t>
  </si>
  <si>
    <t>Samnanger</t>
  </si>
  <si>
    <t>Vestland</t>
  </si>
  <si>
    <t>Austrheim</t>
  </si>
  <si>
    <t>Sveio</t>
  </si>
  <si>
    <t>Askvoll</t>
  </si>
  <si>
    <t>Stad</t>
  </si>
  <si>
    <t>Vik</t>
  </si>
  <si>
    <t>Kvam</t>
  </si>
  <si>
    <t>Bremanger</t>
  </si>
  <si>
    <t>Etne</t>
  </si>
  <si>
    <t>Luster</t>
  </si>
  <si>
    <t>Kvinnherad</t>
  </si>
  <si>
    <t>Hyllestad</t>
  </si>
  <si>
    <t>Stord</t>
  </si>
  <si>
    <t>Gloppen</t>
  </si>
  <si>
    <t>Bømlo</t>
  </si>
  <si>
    <t>Fitjar</t>
  </si>
  <si>
    <t>Masfjorden</t>
  </si>
  <si>
    <t>Austevoll</t>
  </si>
  <si>
    <t>Alver</t>
  </si>
  <si>
    <t>Fjaler</t>
  </si>
  <si>
    <t>Stryn</t>
  </si>
  <si>
    <t>Osterøy</t>
  </si>
  <si>
    <t>Voss</t>
  </si>
  <si>
    <t>Lærdal</t>
  </si>
  <si>
    <t>Solund</t>
  </si>
  <si>
    <t>Tysnes</t>
  </si>
  <si>
    <t>Eidfjord</t>
  </si>
  <si>
    <t>Kinn</t>
  </si>
  <si>
    <t>Ulvik</t>
  </si>
  <si>
    <t>Ullensvang</t>
  </si>
  <si>
    <t>Sunnfjord</t>
  </si>
  <si>
    <t>Fedje</t>
  </si>
  <si>
    <t>Sogndal</t>
  </si>
  <si>
    <t>Øygarden</t>
  </si>
  <si>
    <t>Vaksdal</t>
  </si>
  <si>
    <t>Gulen</t>
  </si>
  <si>
    <t>Høyanger</t>
  </si>
  <si>
    <t>Askøy</t>
  </si>
  <si>
    <t>Bjørnafjorden</t>
  </si>
  <si>
    <t>Aurland</t>
  </si>
  <si>
    <t>Bergen</t>
  </si>
  <si>
    <t>Årdal</t>
  </si>
  <si>
    <t>Modalen</t>
  </si>
  <si>
    <t>Hurdal</t>
  </si>
  <si>
    <t>Viken</t>
  </si>
  <si>
    <t>Nesbyen</t>
  </si>
  <si>
    <t>Ål</t>
  </si>
  <si>
    <t>Flå</t>
  </si>
  <si>
    <t>Sigdal</t>
  </si>
  <si>
    <t>Lunner</t>
  </si>
  <si>
    <t>Nore og Uvdal</t>
  </si>
  <si>
    <t>Krødsherad</t>
  </si>
  <si>
    <t>Skiptvet</t>
  </si>
  <si>
    <t>Marker</t>
  </si>
  <si>
    <t>Halden</t>
  </si>
  <si>
    <t>Flesberg</t>
  </si>
  <si>
    <t>Nannestad</t>
  </si>
  <si>
    <t>Ullensaker</t>
  </si>
  <si>
    <t>Aremark</t>
  </si>
  <si>
    <t>Sarpsborg</t>
  </si>
  <si>
    <t>Indre Østfold</t>
  </si>
  <si>
    <t>Enebakk</t>
  </si>
  <si>
    <t>Gol</t>
  </si>
  <si>
    <t>Eidsvoll</t>
  </si>
  <si>
    <t>Rakkestad</t>
  </si>
  <si>
    <t>Nes</t>
  </si>
  <si>
    <t>Drammen</t>
  </si>
  <si>
    <t>Jevnaker</t>
  </si>
  <si>
    <t>Ringerike</t>
  </si>
  <si>
    <t>Fredrikstad</t>
  </si>
  <si>
    <t>Aurskog-Høland</t>
  </si>
  <si>
    <t>Hemsedal</t>
  </si>
  <si>
    <t>Råde</t>
  </si>
  <si>
    <t>Hol</t>
  </si>
  <si>
    <t>Gjerdrum</t>
  </si>
  <si>
    <t>Lørenskog</t>
  </si>
  <si>
    <t>Ås</t>
  </si>
  <si>
    <t>Lillestrøm</t>
  </si>
  <si>
    <t>Lier</t>
  </si>
  <si>
    <t>Øvre Eiker</t>
  </si>
  <si>
    <t>Hvaler</t>
  </si>
  <si>
    <t>Rollag</t>
  </si>
  <si>
    <t>Moss</t>
  </si>
  <si>
    <t>Kongsberg</t>
  </si>
  <si>
    <t>Rælingen</t>
  </si>
  <si>
    <t>Modum</t>
  </si>
  <si>
    <t>Vestby</t>
  </si>
  <si>
    <t>Asker</t>
  </si>
  <si>
    <t>Nittedal</t>
  </si>
  <si>
    <t>Bærum</t>
  </si>
  <si>
    <t>Nordre Follo</t>
  </si>
  <si>
    <t>Frogn</t>
  </si>
  <si>
    <t>Hole</t>
  </si>
  <si>
    <t>Nesodden</t>
  </si>
  <si>
    <t>Svalbard</t>
  </si>
  <si>
    <t>SUM</t>
  </si>
  <si>
    <t>Av disse, antall med 100 % plass
2. tr.</t>
  </si>
  <si>
    <t>Av disse, antall med 100 % plass
1. 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</si>
</sst>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4" tint="0.59999389629810485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0" fontId="1" fillId="0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" fillId="0" borderId="0" xfId="0" applyFont="1"/>
    <xf numFmtId="3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0" fontId="5" fillId="0" borderId="1" xfId="0" applyNumberFormat="1" applyFont="1" applyFill="1" applyBorder="1" applyAlignment="1">
      <alignment wrapText="1"/>
    </xf>
    <xf numFmtId="3" fontId="4" fillId="0" borderId="0" xfId="0" applyNumberFormat="1" applyFont="1"/>
    <xf numFmtId="3" fontId="0" fillId="0" borderId="0" xfId="0" applyNumberFormat="1"/>
    <xf numFmtId="1" fontId="5" fillId="0" borderId="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8"/>
  <sheetViews>
    <sheetView workbookViewId="0">
      <pane ySplit="1" topLeftCell="A14" activePane="bottomLeft" state="frozen"/>
      <selection pane="bottomLeft" activeCell="C5" sqref="C5"/>
    </sheetView>
  </sheetViews>
  <sheetFormatPr baseColWidth="10" defaultColWidth="8.88671875" defaultRowHeight="14.4" x14ac:dyDescent="0.3"/>
  <cols>
    <col min="1" max="1" width="14" bestFit="1" customWidth="1"/>
    <col min="2" max="2" width="7.6640625" bestFit="1" customWidth="1"/>
    <col min="3" max="3" width="18.33203125" bestFit="1" customWidth="1"/>
    <col min="8" max="8" width="11.44140625" bestFit="1" customWidth="1"/>
    <col min="9" max="9" width="20.5546875" customWidth="1"/>
    <col min="10" max="10" width="10.6640625" customWidth="1"/>
    <col min="11" max="11" width="12.33203125" customWidth="1"/>
    <col min="12" max="12" width="0" hidden="1" customWidth="1"/>
    <col min="13" max="13" width="10.44140625" customWidth="1"/>
    <col min="14" max="14" width="11.44140625" bestFit="1" customWidth="1"/>
    <col min="15" max="15" width="11.44140625" customWidth="1"/>
    <col min="18" max="18" width="0" hidden="1" customWidth="1"/>
    <col min="20" max="20" width="11.44140625" bestFit="1" customWidth="1"/>
    <col min="21" max="21" width="11.44140625" customWidth="1"/>
    <col min="24" max="24" width="0" hidden="1" customWidth="1"/>
    <col min="25" max="25" width="11.6640625" customWidth="1"/>
    <col min="26" max="26" width="11.44140625" bestFit="1" customWidth="1"/>
    <col min="27" max="27" width="11.44140625" customWidth="1"/>
    <col min="30" max="30" width="0" hidden="1" customWidth="1"/>
    <col min="31" max="31" width="13.44140625" customWidth="1"/>
    <col min="32" max="32" width="11.44140625" bestFit="1" customWidth="1"/>
    <col min="33" max="33" width="13.44140625" customWidth="1"/>
    <col min="35" max="35" width="27.6640625" hidden="1" customWidth="1"/>
  </cols>
  <sheetData>
    <row r="1" spans="1:35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8" t="s">
        <v>19</v>
      </c>
      <c r="U1" s="8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10" t="s">
        <v>25</v>
      </c>
      <c r="AA1" s="10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2" t="s">
        <v>31</v>
      </c>
      <c r="AG1" s="2" t="s">
        <v>32</v>
      </c>
      <c r="AI1" s="1" t="s">
        <v>33</v>
      </c>
    </row>
    <row r="2" spans="1:35" x14ac:dyDescent="0.3">
      <c r="A2" s="3" t="s">
        <v>34</v>
      </c>
      <c r="B2" s="3" t="s">
        <v>35</v>
      </c>
      <c r="C2" s="3" t="s">
        <v>36</v>
      </c>
      <c r="D2" s="3">
        <v>3</v>
      </c>
      <c r="E2" s="3">
        <f>J2+P2+V2+AB2</f>
        <v>97</v>
      </c>
      <c r="F2" s="3">
        <f>K2+Q2+W2+AC2</f>
        <v>31</v>
      </c>
      <c r="G2" s="3">
        <f>M2+S2+Y2+AE2</f>
        <v>66</v>
      </c>
      <c r="H2" s="4">
        <f>G2/E2</f>
        <v>0.68041237113402064</v>
      </c>
      <c r="I2" s="3">
        <v>3520</v>
      </c>
      <c r="J2" s="3">
        <v>21</v>
      </c>
      <c r="K2" s="3">
        <v>6</v>
      </c>
      <c r="L2" s="3">
        <v>0</v>
      </c>
      <c r="M2" s="3">
        <f>J2-K2</f>
        <v>15</v>
      </c>
      <c r="N2" s="4">
        <f t="shared" ref="N2:N65" si="0">K2/J2</f>
        <v>0.2857142857142857</v>
      </c>
      <c r="O2" s="4">
        <f>M2/J2</f>
        <v>0.7142857142857143</v>
      </c>
      <c r="P2" s="3">
        <v>23</v>
      </c>
      <c r="Q2" s="3">
        <v>10</v>
      </c>
      <c r="R2" s="3">
        <v>0</v>
      </c>
      <c r="S2" s="3">
        <f>P2-Q2</f>
        <v>13</v>
      </c>
      <c r="T2" s="4">
        <f t="shared" ref="T2:T65" si="1">Q2/P2</f>
        <v>0.43478260869565216</v>
      </c>
      <c r="U2" s="4">
        <f>S2/P2</f>
        <v>0.56521739130434778</v>
      </c>
      <c r="V2" s="3">
        <v>26</v>
      </c>
      <c r="W2" s="3">
        <v>8</v>
      </c>
      <c r="X2" s="3">
        <v>0</v>
      </c>
      <c r="Y2" s="3">
        <f>V2-W2</f>
        <v>18</v>
      </c>
      <c r="Z2" s="4">
        <f t="shared" ref="Z2:Z65" si="2">W2/V2</f>
        <v>0.30769230769230771</v>
      </c>
      <c r="AA2" s="4">
        <f>Y2/V2</f>
        <v>0.69230769230769229</v>
      </c>
      <c r="AB2" s="3">
        <v>27</v>
      </c>
      <c r="AC2" s="3">
        <v>7</v>
      </c>
      <c r="AD2" s="3">
        <v>0</v>
      </c>
      <c r="AE2" s="3">
        <f>AB2-AC2</f>
        <v>20</v>
      </c>
      <c r="AF2" s="4">
        <f t="shared" ref="AF2:AF65" si="3">AC2/AB2</f>
        <v>0.25925925925925924</v>
      </c>
      <c r="AG2" s="4">
        <f>AE2/AB2</f>
        <v>0.7407407407407407</v>
      </c>
      <c r="AI2" s="3">
        <v>1760</v>
      </c>
    </row>
    <row r="3" spans="1:35" x14ac:dyDescent="0.3">
      <c r="A3" s="3" t="s">
        <v>37</v>
      </c>
      <c r="B3" s="3" t="s">
        <v>35</v>
      </c>
      <c r="C3" s="3" t="s">
        <v>36</v>
      </c>
      <c r="D3" s="3">
        <v>3</v>
      </c>
      <c r="E3" s="3">
        <f t="shared" ref="E3:E66" si="4">J3+P3+V3+AB3</f>
        <v>87</v>
      </c>
      <c r="F3" s="3">
        <f t="shared" ref="F3:F66" si="5">K3+Q3+W3+AC3</f>
        <v>33</v>
      </c>
      <c r="G3" s="3">
        <f t="shared" ref="G3:G66" si="6">M3+S3+Y3+AE3</f>
        <v>54</v>
      </c>
      <c r="H3" s="4">
        <f t="shared" ref="H3:H66" si="7">G3/E3</f>
        <v>0.62068965517241381</v>
      </c>
      <c r="I3" s="3">
        <v>2100</v>
      </c>
      <c r="J3" s="3">
        <v>22</v>
      </c>
      <c r="K3" s="3">
        <v>7</v>
      </c>
      <c r="L3" s="3">
        <v>4</v>
      </c>
      <c r="M3" s="3">
        <f t="shared" ref="M3:M66" si="8">J3-K3</f>
        <v>15</v>
      </c>
      <c r="N3" s="4">
        <f t="shared" si="0"/>
        <v>0.31818181818181818</v>
      </c>
      <c r="O3" s="4">
        <f t="shared" ref="O3:O66" si="9">M3/J3</f>
        <v>0.68181818181818177</v>
      </c>
      <c r="P3" s="3">
        <v>23</v>
      </c>
      <c r="Q3" s="3">
        <v>8</v>
      </c>
      <c r="R3" s="3">
        <v>5</v>
      </c>
      <c r="S3" s="3">
        <f t="shared" ref="S3:S66" si="10">P3-Q3</f>
        <v>15</v>
      </c>
      <c r="T3" s="4">
        <f t="shared" si="1"/>
        <v>0.34782608695652173</v>
      </c>
      <c r="U3" s="4">
        <f t="shared" ref="U3:U66" si="11">S3/P3</f>
        <v>0.65217391304347827</v>
      </c>
      <c r="V3" s="3">
        <v>23</v>
      </c>
      <c r="W3" s="3">
        <v>11</v>
      </c>
      <c r="X3" s="3">
        <v>5</v>
      </c>
      <c r="Y3" s="3">
        <f t="shared" ref="Y3:Y66" si="12">V3-W3</f>
        <v>12</v>
      </c>
      <c r="Z3" s="4">
        <f t="shared" si="2"/>
        <v>0.47826086956521741</v>
      </c>
      <c r="AA3" s="4">
        <f t="shared" ref="AA3:AA66" si="13">Y3/V3</f>
        <v>0.52173913043478259</v>
      </c>
      <c r="AB3" s="3">
        <v>19</v>
      </c>
      <c r="AC3" s="3">
        <v>7</v>
      </c>
      <c r="AD3" s="3">
        <v>1</v>
      </c>
      <c r="AE3" s="3">
        <f t="shared" ref="AE3:AE66" si="14">AB3-AC3</f>
        <v>12</v>
      </c>
      <c r="AF3" s="4">
        <f t="shared" si="3"/>
        <v>0.36842105263157893</v>
      </c>
      <c r="AG3" s="4">
        <f t="shared" ref="AG3:AG66" si="15">AE3/AB3</f>
        <v>0.63157894736842102</v>
      </c>
      <c r="AI3" s="3">
        <v>1200</v>
      </c>
    </row>
    <row r="4" spans="1:35" x14ac:dyDescent="0.3">
      <c r="A4" s="3" t="s">
        <v>38</v>
      </c>
      <c r="B4" s="3" t="s">
        <v>35</v>
      </c>
      <c r="C4" s="3" t="s">
        <v>36</v>
      </c>
      <c r="D4" s="3">
        <v>7</v>
      </c>
      <c r="E4" s="3">
        <f t="shared" si="4"/>
        <v>292</v>
      </c>
      <c r="F4" s="3">
        <f t="shared" si="5"/>
        <v>72</v>
      </c>
      <c r="G4" s="3">
        <f t="shared" si="6"/>
        <v>220</v>
      </c>
      <c r="H4" s="4">
        <f t="shared" si="7"/>
        <v>0.75342465753424659</v>
      </c>
      <c r="I4" s="3">
        <v>2579</v>
      </c>
      <c r="J4" s="3">
        <v>62</v>
      </c>
      <c r="K4" s="3">
        <v>24</v>
      </c>
      <c r="L4" s="3">
        <v>9</v>
      </c>
      <c r="M4" s="3">
        <f t="shared" si="8"/>
        <v>38</v>
      </c>
      <c r="N4" s="4">
        <f t="shared" si="0"/>
        <v>0.38709677419354838</v>
      </c>
      <c r="O4" s="4">
        <f t="shared" si="9"/>
        <v>0.61290322580645162</v>
      </c>
      <c r="P4" s="3">
        <v>69</v>
      </c>
      <c r="Q4" s="3">
        <v>23</v>
      </c>
      <c r="R4" s="3">
        <v>7</v>
      </c>
      <c r="S4" s="3">
        <f t="shared" si="10"/>
        <v>46</v>
      </c>
      <c r="T4" s="4">
        <f t="shared" si="1"/>
        <v>0.33333333333333331</v>
      </c>
      <c r="U4" s="4">
        <f t="shared" si="11"/>
        <v>0.66666666666666663</v>
      </c>
      <c r="V4" s="3">
        <v>91</v>
      </c>
      <c r="W4" s="3">
        <v>17</v>
      </c>
      <c r="X4" s="3">
        <v>5</v>
      </c>
      <c r="Y4" s="3">
        <f t="shared" si="12"/>
        <v>74</v>
      </c>
      <c r="Z4" s="4">
        <f t="shared" si="2"/>
        <v>0.18681318681318682</v>
      </c>
      <c r="AA4" s="4">
        <f t="shared" si="13"/>
        <v>0.81318681318681318</v>
      </c>
      <c r="AB4" s="3">
        <v>70</v>
      </c>
      <c r="AC4" s="3">
        <v>8</v>
      </c>
      <c r="AD4" s="3">
        <v>3</v>
      </c>
      <c r="AE4" s="3">
        <f t="shared" si="14"/>
        <v>62</v>
      </c>
      <c r="AF4" s="4">
        <f t="shared" si="3"/>
        <v>0.11428571428571428</v>
      </c>
      <c r="AG4" s="4">
        <f t="shared" si="15"/>
        <v>0.88571428571428568</v>
      </c>
      <c r="AI4" s="3">
        <v>1447</v>
      </c>
    </row>
    <row r="5" spans="1:35" x14ac:dyDescent="0.3">
      <c r="A5" s="3" t="s">
        <v>39</v>
      </c>
      <c r="B5" s="3" t="s">
        <v>35</v>
      </c>
      <c r="C5" s="3" t="s">
        <v>36</v>
      </c>
      <c r="D5" s="3">
        <v>2</v>
      </c>
      <c r="E5" s="3">
        <f t="shared" si="4"/>
        <v>103</v>
      </c>
      <c r="F5" s="3">
        <f t="shared" si="5"/>
        <v>37</v>
      </c>
      <c r="G5" s="3">
        <f t="shared" si="6"/>
        <v>66</v>
      </c>
      <c r="H5" s="4">
        <f t="shared" si="7"/>
        <v>0.64077669902912626</v>
      </c>
      <c r="I5" s="3">
        <v>2200</v>
      </c>
      <c r="J5" s="3">
        <v>20</v>
      </c>
      <c r="K5" s="3">
        <v>9</v>
      </c>
      <c r="L5" s="3">
        <v>5</v>
      </c>
      <c r="M5" s="3">
        <f t="shared" si="8"/>
        <v>11</v>
      </c>
      <c r="N5" s="4">
        <f t="shared" si="0"/>
        <v>0.45</v>
      </c>
      <c r="O5" s="4">
        <f t="shared" si="9"/>
        <v>0.55000000000000004</v>
      </c>
      <c r="P5" s="3">
        <v>20</v>
      </c>
      <c r="Q5" s="3">
        <v>11</v>
      </c>
      <c r="R5" s="3">
        <v>4</v>
      </c>
      <c r="S5" s="3">
        <f t="shared" si="10"/>
        <v>9</v>
      </c>
      <c r="T5" s="4">
        <f t="shared" si="1"/>
        <v>0.55000000000000004</v>
      </c>
      <c r="U5" s="4">
        <f t="shared" si="11"/>
        <v>0.45</v>
      </c>
      <c r="V5" s="3">
        <v>33</v>
      </c>
      <c r="W5" s="3">
        <v>13</v>
      </c>
      <c r="X5" s="3">
        <v>6</v>
      </c>
      <c r="Y5" s="3">
        <f t="shared" si="12"/>
        <v>20</v>
      </c>
      <c r="Z5" s="4">
        <f t="shared" si="2"/>
        <v>0.39393939393939392</v>
      </c>
      <c r="AA5" s="4">
        <f t="shared" si="13"/>
        <v>0.60606060606060608</v>
      </c>
      <c r="AB5" s="3">
        <v>30</v>
      </c>
      <c r="AC5" s="3">
        <v>4</v>
      </c>
      <c r="AD5" s="3">
        <v>1</v>
      </c>
      <c r="AE5" s="3">
        <f t="shared" si="14"/>
        <v>26</v>
      </c>
      <c r="AF5" s="4">
        <f t="shared" si="3"/>
        <v>0.13333333333333333</v>
      </c>
      <c r="AG5" s="4">
        <f t="shared" si="15"/>
        <v>0.8666666666666667</v>
      </c>
      <c r="AI5" s="3">
        <v>1250</v>
      </c>
    </row>
    <row r="6" spans="1:35" x14ac:dyDescent="0.3">
      <c r="A6" s="3" t="s">
        <v>40</v>
      </c>
      <c r="B6" s="3" t="s">
        <v>35</v>
      </c>
      <c r="C6" s="3" t="s">
        <v>36</v>
      </c>
      <c r="D6" s="3">
        <v>4</v>
      </c>
      <c r="E6" s="3">
        <f t="shared" si="4"/>
        <v>183</v>
      </c>
      <c r="F6" s="3">
        <f t="shared" si="5"/>
        <v>47</v>
      </c>
      <c r="G6" s="3">
        <f t="shared" si="6"/>
        <v>136</v>
      </c>
      <c r="H6" s="4">
        <f t="shared" si="7"/>
        <v>0.74316939890710387</v>
      </c>
      <c r="I6" s="3">
        <v>2420</v>
      </c>
      <c r="J6" s="3">
        <v>46</v>
      </c>
      <c r="K6" s="3">
        <v>21</v>
      </c>
      <c r="L6" s="3">
        <v>2</v>
      </c>
      <c r="M6" s="3">
        <f t="shared" si="8"/>
        <v>25</v>
      </c>
      <c r="N6" s="4">
        <f t="shared" si="0"/>
        <v>0.45652173913043476</v>
      </c>
      <c r="O6" s="4">
        <f t="shared" si="9"/>
        <v>0.54347826086956519</v>
      </c>
      <c r="P6" s="3">
        <v>45</v>
      </c>
      <c r="Q6" s="3">
        <v>11</v>
      </c>
      <c r="R6" s="3">
        <v>1</v>
      </c>
      <c r="S6" s="3">
        <f t="shared" si="10"/>
        <v>34</v>
      </c>
      <c r="T6" s="4">
        <f t="shared" si="1"/>
        <v>0.24444444444444444</v>
      </c>
      <c r="U6" s="4">
        <f t="shared" si="11"/>
        <v>0.75555555555555554</v>
      </c>
      <c r="V6" s="3">
        <v>45</v>
      </c>
      <c r="W6" s="3">
        <v>6</v>
      </c>
      <c r="X6" s="3">
        <v>1</v>
      </c>
      <c r="Y6" s="3">
        <f t="shared" si="12"/>
        <v>39</v>
      </c>
      <c r="Z6" s="4">
        <f t="shared" si="2"/>
        <v>0.13333333333333333</v>
      </c>
      <c r="AA6" s="4">
        <f t="shared" si="13"/>
        <v>0.8666666666666667</v>
      </c>
      <c r="AB6" s="3">
        <v>47</v>
      </c>
      <c r="AC6" s="3">
        <v>9</v>
      </c>
      <c r="AD6" s="3">
        <v>1</v>
      </c>
      <c r="AE6" s="3">
        <f t="shared" si="14"/>
        <v>38</v>
      </c>
      <c r="AF6" s="4">
        <f t="shared" si="3"/>
        <v>0.19148936170212766</v>
      </c>
      <c r="AG6" s="4">
        <f t="shared" si="15"/>
        <v>0.80851063829787229</v>
      </c>
      <c r="AI6" s="3">
        <v>1470</v>
      </c>
    </row>
    <row r="7" spans="1:35" x14ac:dyDescent="0.3">
      <c r="A7" s="3" t="s">
        <v>41</v>
      </c>
      <c r="B7" s="3" t="s">
        <v>35</v>
      </c>
      <c r="C7" s="3" t="s">
        <v>36</v>
      </c>
      <c r="D7" s="3">
        <v>2</v>
      </c>
      <c r="E7" s="3">
        <f t="shared" si="4"/>
        <v>46</v>
      </c>
      <c r="F7" s="3">
        <f t="shared" si="5"/>
        <v>13</v>
      </c>
      <c r="G7" s="3">
        <f t="shared" si="6"/>
        <v>33</v>
      </c>
      <c r="H7" s="4">
        <f t="shared" si="7"/>
        <v>0.71739130434782605</v>
      </c>
      <c r="I7" s="3">
        <v>2480</v>
      </c>
      <c r="J7" s="3">
        <v>15</v>
      </c>
      <c r="K7" s="3">
        <v>7</v>
      </c>
      <c r="L7" s="3">
        <v>1</v>
      </c>
      <c r="M7" s="3">
        <f t="shared" si="8"/>
        <v>8</v>
      </c>
      <c r="N7" s="4">
        <f t="shared" si="0"/>
        <v>0.46666666666666667</v>
      </c>
      <c r="O7" s="4">
        <f t="shared" si="9"/>
        <v>0.53333333333333333</v>
      </c>
      <c r="P7" s="3">
        <v>6</v>
      </c>
      <c r="Q7" s="3">
        <v>3</v>
      </c>
      <c r="R7" s="3">
        <v>0</v>
      </c>
      <c r="S7" s="3">
        <f t="shared" si="10"/>
        <v>3</v>
      </c>
      <c r="T7" s="4">
        <f t="shared" si="1"/>
        <v>0.5</v>
      </c>
      <c r="U7" s="4">
        <f t="shared" si="11"/>
        <v>0.5</v>
      </c>
      <c r="V7" s="3">
        <v>11</v>
      </c>
      <c r="W7" s="3">
        <v>3</v>
      </c>
      <c r="X7" s="3">
        <v>0</v>
      </c>
      <c r="Y7" s="3">
        <f t="shared" si="12"/>
        <v>8</v>
      </c>
      <c r="Z7" s="4">
        <f t="shared" si="2"/>
        <v>0.27272727272727271</v>
      </c>
      <c r="AA7" s="4">
        <f t="shared" si="13"/>
        <v>0.72727272727272729</v>
      </c>
      <c r="AB7" s="3">
        <v>14</v>
      </c>
      <c r="AC7" s="3">
        <v>0</v>
      </c>
      <c r="AD7" s="3">
        <v>0</v>
      </c>
      <c r="AE7" s="3">
        <f t="shared" si="14"/>
        <v>14</v>
      </c>
      <c r="AF7" s="4">
        <f t="shared" si="3"/>
        <v>0</v>
      </c>
      <c r="AG7" s="4">
        <f t="shared" si="15"/>
        <v>1</v>
      </c>
      <c r="AI7" s="3">
        <v>732</v>
      </c>
    </row>
    <row r="8" spans="1:35" x14ac:dyDescent="0.3">
      <c r="A8" s="3" t="s">
        <v>42</v>
      </c>
      <c r="B8" s="3" t="s">
        <v>35</v>
      </c>
      <c r="C8" s="3" t="s">
        <v>36</v>
      </c>
      <c r="D8" s="3">
        <v>3</v>
      </c>
      <c r="E8" s="3">
        <f t="shared" si="4"/>
        <v>81</v>
      </c>
      <c r="F8" s="3">
        <f t="shared" si="5"/>
        <v>30</v>
      </c>
      <c r="G8" s="3">
        <f t="shared" si="6"/>
        <v>51</v>
      </c>
      <c r="H8" s="4">
        <f t="shared" si="7"/>
        <v>0.62962962962962965</v>
      </c>
      <c r="I8" s="3">
        <v>2500</v>
      </c>
      <c r="J8" s="3">
        <v>22</v>
      </c>
      <c r="K8" s="3">
        <v>11</v>
      </c>
      <c r="L8" s="3">
        <v>0</v>
      </c>
      <c r="M8" s="3">
        <f t="shared" si="8"/>
        <v>11</v>
      </c>
      <c r="N8" s="4">
        <f t="shared" si="0"/>
        <v>0.5</v>
      </c>
      <c r="O8" s="4">
        <f t="shared" si="9"/>
        <v>0.5</v>
      </c>
      <c r="P8" s="3">
        <v>21</v>
      </c>
      <c r="Q8" s="3">
        <v>10</v>
      </c>
      <c r="R8" s="3">
        <v>0</v>
      </c>
      <c r="S8" s="3">
        <f t="shared" si="10"/>
        <v>11</v>
      </c>
      <c r="T8" s="4">
        <f t="shared" si="1"/>
        <v>0.47619047619047616</v>
      </c>
      <c r="U8" s="4">
        <f t="shared" si="11"/>
        <v>0.52380952380952384</v>
      </c>
      <c r="V8" s="3">
        <v>24</v>
      </c>
      <c r="W8" s="3">
        <v>6</v>
      </c>
      <c r="X8" s="3">
        <v>0</v>
      </c>
      <c r="Y8" s="3">
        <f t="shared" si="12"/>
        <v>18</v>
      </c>
      <c r="Z8" s="4">
        <f t="shared" si="2"/>
        <v>0.25</v>
      </c>
      <c r="AA8" s="4">
        <f t="shared" si="13"/>
        <v>0.75</v>
      </c>
      <c r="AB8" s="3">
        <v>14</v>
      </c>
      <c r="AC8" s="3">
        <v>3</v>
      </c>
      <c r="AD8" s="3">
        <v>0</v>
      </c>
      <c r="AE8" s="3">
        <f t="shared" si="14"/>
        <v>11</v>
      </c>
      <c r="AF8" s="4">
        <f t="shared" si="3"/>
        <v>0.21428571428571427</v>
      </c>
      <c r="AG8" s="4">
        <f t="shared" si="15"/>
        <v>0.7857142857142857</v>
      </c>
      <c r="AI8" s="3">
        <v>1259</v>
      </c>
    </row>
    <row r="9" spans="1:35" x14ac:dyDescent="0.3">
      <c r="A9" s="3" t="s">
        <v>43</v>
      </c>
      <c r="B9" s="3" t="s">
        <v>35</v>
      </c>
      <c r="C9" s="3" t="s">
        <v>36</v>
      </c>
      <c r="D9" s="3">
        <v>5</v>
      </c>
      <c r="E9" s="3">
        <f t="shared" si="4"/>
        <v>293</v>
      </c>
      <c r="F9" s="3">
        <f t="shared" si="5"/>
        <v>91</v>
      </c>
      <c r="G9" s="3">
        <f t="shared" si="6"/>
        <v>202</v>
      </c>
      <c r="H9" s="4">
        <f t="shared" si="7"/>
        <v>0.68941979522184305</v>
      </c>
      <c r="I9" s="3">
        <v>3151</v>
      </c>
      <c r="J9" s="3">
        <v>71</v>
      </c>
      <c r="K9" s="3">
        <v>38</v>
      </c>
      <c r="L9" s="3">
        <v>2</v>
      </c>
      <c r="M9" s="3">
        <f t="shared" si="8"/>
        <v>33</v>
      </c>
      <c r="N9" s="4">
        <f t="shared" si="0"/>
        <v>0.53521126760563376</v>
      </c>
      <c r="O9" s="4">
        <f t="shared" si="9"/>
        <v>0.46478873239436619</v>
      </c>
      <c r="P9" s="3">
        <v>78</v>
      </c>
      <c r="Q9" s="3">
        <v>29</v>
      </c>
      <c r="R9" s="3">
        <v>0</v>
      </c>
      <c r="S9" s="3">
        <f t="shared" si="10"/>
        <v>49</v>
      </c>
      <c r="T9" s="4">
        <f t="shared" si="1"/>
        <v>0.37179487179487181</v>
      </c>
      <c r="U9" s="4">
        <f t="shared" si="11"/>
        <v>0.62820512820512819</v>
      </c>
      <c r="V9" s="3">
        <v>58</v>
      </c>
      <c r="W9" s="3">
        <v>14</v>
      </c>
      <c r="X9" s="3">
        <v>0</v>
      </c>
      <c r="Y9" s="3">
        <f t="shared" si="12"/>
        <v>44</v>
      </c>
      <c r="Z9" s="4">
        <f t="shared" si="2"/>
        <v>0.2413793103448276</v>
      </c>
      <c r="AA9" s="4">
        <f t="shared" si="13"/>
        <v>0.75862068965517238</v>
      </c>
      <c r="AB9" s="3">
        <v>86</v>
      </c>
      <c r="AC9" s="3">
        <v>10</v>
      </c>
      <c r="AD9" s="3">
        <v>0</v>
      </c>
      <c r="AE9" s="3">
        <f t="shared" si="14"/>
        <v>76</v>
      </c>
      <c r="AF9" s="4">
        <f t="shared" si="3"/>
        <v>0.11627906976744186</v>
      </c>
      <c r="AG9" s="4">
        <f t="shared" si="15"/>
        <v>0.88372093023255816</v>
      </c>
      <c r="AI9" s="3">
        <v>2007</v>
      </c>
    </row>
    <row r="10" spans="1:35" x14ac:dyDescent="0.3">
      <c r="A10" s="3" t="s">
        <v>44</v>
      </c>
      <c r="B10" s="3" t="s">
        <v>35</v>
      </c>
      <c r="C10" s="3" t="s">
        <v>36</v>
      </c>
      <c r="D10" s="3">
        <v>6</v>
      </c>
      <c r="E10" s="3">
        <f t="shared" si="4"/>
        <v>448</v>
      </c>
      <c r="F10" s="3">
        <f t="shared" si="5"/>
        <v>184</v>
      </c>
      <c r="G10" s="3">
        <f t="shared" si="6"/>
        <v>264</v>
      </c>
      <c r="H10" s="4">
        <f t="shared" si="7"/>
        <v>0.5892857142857143</v>
      </c>
      <c r="I10" s="3">
        <v>2779</v>
      </c>
      <c r="J10" s="3">
        <v>121</v>
      </c>
      <c r="K10" s="3">
        <v>68</v>
      </c>
      <c r="L10" s="3">
        <v>29</v>
      </c>
      <c r="M10" s="3">
        <f t="shared" si="8"/>
        <v>53</v>
      </c>
      <c r="N10" s="4">
        <f t="shared" si="0"/>
        <v>0.56198347107438018</v>
      </c>
      <c r="O10" s="4">
        <f t="shared" si="9"/>
        <v>0.43801652892561982</v>
      </c>
      <c r="P10" s="3">
        <v>98</v>
      </c>
      <c r="Q10" s="3">
        <v>56</v>
      </c>
      <c r="R10" s="3">
        <v>17</v>
      </c>
      <c r="S10" s="3">
        <f t="shared" si="10"/>
        <v>42</v>
      </c>
      <c r="T10" s="4">
        <f t="shared" si="1"/>
        <v>0.5714285714285714</v>
      </c>
      <c r="U10" s="4">
        <f t="shared" si="11"/>
        <v>0.42857142857142855</v>
      </c>
      <c r="V10" s="3">
        <v>121</v>
      </c>
      <c r="W10" s="3">
        <v>34</v>
      </c>
      <c r="X10" s="3">
        <v>16</v>
      </c>
      <c r="Y10" s="3">
        <f t="shared" si="12"/>
        <v>87</v>
      </c>
      <c r="Z10" s="4">
        <f t="shared" si="2"/>
        <v>0.28099173553719009</v>
      </c>
      <c r="AA10" s="4">
        <f t="shared" si="13"/>
        <v>0.71900826446280997</v>
      </c>
      <c r="AB10" s="3">
        <v>108</v>
      </c>
      <c r="AC10" s="3">
        <v>26</v>
      </c>
      <c r="AD10" s="3">
        <v>8</v>
      </c>
      <c r="AE10" s="3">
        <f t="shared" si="14"/>
        <v>82</v>
      </c>
      <c r="AF10" s="4">
        <f t="shared" si="3"/>
        <v>0.24074074074074073</v>
      </c>
      <c r="AG10" s="4">
        <f t="shared" si="15"/>
        <v>0.7592592592592593</v>
      </c>
      <c r="AI10" s="3">
        <v>1441</v>
      </c>
    </row>
    <row r="11" spans="1:35" x14ac:dyDescent="0.3">
      <c r="A11" s="3" t="s">
        <v>45</v>
      </c>
      <c r="B11" s="3" t="s">
        <v>35</v>
      </c>
      <c r="C11" s="3" t="s">
        <v>36</v>
      </c>
      <c r="D11" s="3">
        <v>5</v>
      </c>
      <c r="E11" s="3">
        <f t="shared" si="4"/>
        <v>319</v>
      </c>
      <c r="F11" s="3">
        <f t="shared" si="5"/>
        <v>102</v>
      </c>
      <c r="G11" s="3">
        <f t="shared" si="6"/>
        <v>217</v>
      </c>
      <c r="H11" s="4">
        <f t="shared" si="7"/>
        <v>0.68025078369905956</v>
      </c>
      <c r="I11" s="3">
        <v>2670</v>
      </c>
      <c r="J11" s="3">
        <v>70</v>
      </c>
      <c r="K11" s="3">
        <v>40</v>
      </c>
      <c r="L11" s="3">
        <v>27</v>
      </c>
      <c r="M11" s="3">
        <f t="shared" si="8"/>
        <v>30</v>
      </c>
      <c r="N11" s="4">
        <f t="shared" si="0"/>
        <v>0.5714285714285714</v>
      </c>
      <c r="O11" s="4">
        <f t="shared" si="9"/>
        <v>0.42857142857142855</v>
      </c>
      <c r="P11" s="3">
        <v>62</v>
      </c>
      <c r="Q11" s="3">
        <v>26</v>
      </c>
      <c r="R11" s="3">
        <v>18</v>
      </c>
      <c r="S11" s="3">
        <f t="shared" si="10"/>
        <v>36</v>
      </c>
      <c r="T11" s="4">
        <f t="shared" si="1"/>
        <v>0.41935483870967744</v>
      </c>
      <c r="U11" s="4">
        <f t="shared" si="11"/>
        <v>0.58064516129032262</v>
      </c>
      <c r="V11" s="3">
        <v>86</v>
      </c>
      <c r="W11" s="3">
        <v>24</v>
      </c>
      <c r="X11" s="3">
        <v>18</v>
      </c>
      <c r="Y11" s="3">
        <f t="shared" si="12"/>
        <v>62</v>
      </c>
      <c r="Z11" s="4">
        <f t="shared" si="2"/>
        <v>0.27906976744186046</v>
      </c>
      <c r="AA11" s="4">
        <f t="shared" si="13"/>
        <v>0.72093023255813948</v>
      </c>
      <c r="AB11" s="3">
        <v>101</v>
      </c>
      <c r="AC11" s="3">
        <v>12</v>
      </c>
      <c r="AD11" s="3">
        <v>8</v>
      </c>
      <c r="AE11" s="3">
        <f t="shared" si="14"/>
        <v>89</v>
      </c>
      <c r="AF11" s="4">
        <f t="shared" si="3"/>
        <v>0.11881188118811881</v>
      </c>
      <c r="AG11" s="4">
        <f t="shared" si="15"/>
        <v>0.88118811881188119</v>
      </c>
      <c r="AI11" s="3">
        <v>2055</v>
      </c>
    </row>
    <row r="12" spans="1:35" x14ac:dyDescent="0.3">
      <c r="A12" s="3" t="s">
        <v>46</v>
      </c>
      <c r="B12" s="3" t="s">
        <v>35</v>
      </c>
      <c r="C12" s="3" t="s">
        <v>36</v>
      </c>
      <c r="D12" s="3">
        <v>14</v>
      </c>
      <c r="E12" s="3">
        <f t="shared" si="4"/>
        <v>1059</v>
      </c>
      <c r="F12" s="3">
        <f t="shared" si="5"/>
        <v>363</v>
      </c>
      <c r="G12" s="3">
        <f t="shared" si="6"/>
        <v>696</v>
      </c>
      <c r="H12" s="4">
        <f t="shared" si="7"/>
        <v>0.65722379603399439</v>
      </c>
      <c r="I12" s="3">
        <v>2580</v>
      </c>
      <c r="J12" s="3">
        <v>265</v>
      </c>
      <c r="K12" s="3">
        <v>157</v>
      </c>
      <c r="L12" s="3">
        <v>85</v>
      </c>
      <c r="M12" s="3">
        <f t="shared" si="8"/>
        <v>108</v>
      </c>
      <c r="N12" s="4">
        <f t="shared" si="0"/>
        <v>0.59245283018867922</v>
      </c>
      <c r="O12" s="4">
        <f t="shared" si="9"/>
        <v>0.40754716981132078</v>
      </c>
      <c r="P12" s="3">
        <v>254</v>
      </c>
      <c r="Q12" s="3">
        <v>122</v>
      </c>
      <c r="R12" s="3">
        <v>64</v>
      </c>
      <c r="S12" s="3">
        <f t="shared" si="10"/>
        <v>132</v>
      </c>
      <c r="T12" s="4">
        <f t="shared" si="1"/>
        <v>0.48031496062992124</v>
      </c>
      <c r="U12" s="4">
        <f t="shared" si="11"/>
        <v>0.51968503937007871</v>
      </c>
      <c r="V12" s="3">
        <v>255</v>
      </c>
      <c r="W12" s="3">
        <v>65</v>
      </c>
      <c r="X12" s="3">
        <v>29</v>
      </c>
      <c r="Y12" s="3">
        <f t="shared" si="12"/>
        <v>190</v>
      </c>
      <c r="Z12" s="4">
        <f t="shared" si="2"/>
        <v>0.25490196078431371</v>
      </c>
      <c r="AA12" s="4">
        <f t="shared" si="13"/>
        <v>0.74509803921568629</v>
      </c>
      <c r="AB12" s="3">
        <v>285</v>
      </c>
      <c r="AC12" s="3">
        <v>19</v>
      </c>
      <c r="AD12" s="3">
        <v>6</v>
      </c>
      <c r="AE12" s="3">
        <f t="shared" si="14"/>
        <v>266</v>
      </c>
      <c r="AF12" s="4">
        <f t="shared" si="3"/>
        <v>6.6666666666666666E-2</v>
      </c>
      <c r="AG12" s="4">
        <f t="shared" si="15"/>
        <v>0.93333333333333335</v>
      </c>
      <c r="AI12" s="3">
        <v>1850</v>
      </c>
    </row>
    <row r="13" spans="1:35" x14ac:dyDescent="0.3">
      <c r="A13" s="3" t="s">
        <v>47</v>
      </c>
      <c r="B13" s="3" t="s">
        <v>35</v>
      </c>
      <c r="C13" s="3" t="s">
        <v>36</v>
      </c>
      <c r="D13" s="3">
        <v>9</v>
      </c>
      <c r="E13" s="3">
        <f t="shared" si="4"/>
        <v>517</v>
      </c>
      <c r="F13" s="3">
        <f t="shared" si="5"/>
        <v>214</v>
      </c>
      <c r="G13" s="3">
        <f t="shared" si="6"/>
        <v>303</v>
      </c>
      <c r="H13" s="4">
        <f t="shared" si="7"/>
        <v>0.58607350096711797</v>
      </c>
      <c r="I13" s="3">
        <v>2582</v>
      </c>
      <c r="J13" s="3">
        <v>136</v>
      </c>
      <c r="K13" s="3">
        <v>94</v>
      </c>
      <c r="L13" s="3">
        <v>35</v>
      </c>
      <c r="M13" s="3">
        <f t="shared" si="8"/>
        <v>42</v>
      </c>
      <c r="N13" s="4">
        <f t="shared" si="0"/>
        <v>0.69117647058823528</v>
      </c>
      <c r="O13" s="4">
        <f t="shared" si="9"/>
        <v>0.30882352941176472</v>
      </c>
      <c r="P13" s="3">
        <v>132</v>
      </c>
      <c r="Q13" s="3">
        <v>61</v>
      </c>
      <c r="R13" s="3">
        <v>11</v>
      </c>
      <c r="S13" s="3">
        <f t="shared" si="10"/>
        <v>71</v>
      </c>
      <c r="T13" s="4">
        <f t="shared" si="1"/>
        <v>0.4621212121212121</v>
      </c>
      <c r="U13" s="4">
        <f t="shared" si="11"/>
        <v>0.53787878787878785</v>
      </c>
      <c r="V13" s="3">
        <v>132</v>
      </c>
      <c r="W13" s="3">
        <v>51</v>
      </c>
      <c r="X13" s="3">
        <v>4</v>
      </c>
      <c r="Y13" s="3">
        <f t="shared" si="12"/>
        <v>81</v>
      </c>
      <c r="Z13" s="4">
        <f t="shared" si="2"/>
        <v>0.38636363636363635</v>
      </c>
      <c r="AA13" s="4">
        <f t="shared" si="13"/>
        <v>0.61363636363636365</v>
      </c>
      <c r="AB13" s="3">
        <v>117</v>
      </c>
      <c r="AC13" s="3">
        <v>8</v>
      </c>
      <c r="AD13" s="3">
        <v>0</v>
      </c>
      <c r="AE13" s="3">
        <f t="shared" si="14"/>
        <v>109</v>
      </c>
      <c r="AF13" s="4">
        <f t="shared" si="3"/>
        <v>6.8376068376068383E-2</v>
      </c>
      <c r="AG13" s="4">
        <f t="shared" si="15"/>
        <v>0.93162393162393164</v>
      </c>
      <c r="AI13" s="3">
        <v>1716</v>
      </c>
    </row>
    <row r="14" spans="1:35" x14ac:dyDescent="0.3">
      <c r="A14" s="3" t="s">
        <v>48</v>
      </c>
      <c r="B14" s="3" t="s">
        <v>35</v>
      </c>
      <c r="C14" s="3" t="s">
        <v>36</v>
      </c>
      <c r="D14" s="3">
        <v>9</v>
      </c>
      <c r="E14" s="3">
        <f t="shared" si="4"/>
        <v>783</v>
      </c>
      <c r="F14" s="3">
        <f t="shared" si="5"/>
        <v>361</v>
      </c>
      <c r="G14" s="3">
        <f t="shared" si="6"/>
        <v>422</v>
      </c>
      <c r="H14" s="4">
        <f t="shared" si="7"/>
        <v>0.53895274584929753</v>
      </c>
      <c r="I14" s="3">
        <v>3493</v>
      </c>
      <c r="J14" s="3">
        <v>175</v>
      </c>
      <c r="K14" s="3">
        <v>125</v>
      </c>
      <c r="L14" s="3">
        <v>37</v>
      </c>
      <c r="M14" s="3">
        <f t="shared" si="8"/>
        <v>50</v>
      </c>
      <c r="N14" s="4">
        <f t="shared" si="0"/>
        <v>0.7142857142857143</v>
      </c>
      <c r="O14" s="4">
        <f t="shared" si="9"/>
        <v>0.2857142857142857</v>
      </c>
      <c r="P14" s="3">
        <v>195</v>
      </c>
      <c r="Q14" s="3">
        <v>105</v>
      </c>
      <c r="R14" s="3">
        <v>11</v>
      </c>
      <c r="S14" s="3">
        <f t="shared" si="10"/>
        <v>90</v>
      </c>
      <c r="T14" s="4">
        <f t="shared" si="1"/>
        <v>0.53846153846153844</v>
      </c>
      <c r="U14" s="4">
        <f t="shared" si="11"/>
        <v>0.46153846153846156</v>
      </c>
      <c r="V14" s="3">
        <v>216</v>
      </c>
      <c r="W14" s="3">
        <v>94</v>
      </c>
      <c r="X14" s="3">
        <v>18</v>
      </c>
      <c r="Y14" s="3">
        <f t="shared" si="12"/>
        <v>122</v>
      </c>
      <c r="Z14" s="4">
        <f t="shared" si="2"/>
        <v>0.43518518518518517</v>
      </c>
      <c r="AA14" s="4">
        <f t="shared" si="13"/>
        <v>0.56481481481481477</v>
      </c>
      <c r="AB14" s="3">
        <v>197</v>
      </c>
      <c r="AC14" s="3">
        <v>37</v>
      </c>
      <c r="AD14" s="3">
        <v>8</v>
      </c>
      <c r="AE14" s="3">
        <f t="shared" si="14"/>
        <v>160</v>
      </c>
      <c r="AF14" s="4">
        <f t="shared" si="3"/>
        <v>0.18781725888324874</v>
      </c>
      <c r="AG14" s="4">
        <f t="shared" si="15"/>
        <v>0.81218274111675126</v>
      </c>
      <c r="AI14" s="3">
        <v>1512</v>
      </c>
    </row>
    <row r="15" spans="1:35" x14ac:dyDescent="0.3">
      <c r="A15" s="3" t="s">
        <v>49</v>
      </c>
      <c r="B15" s="3" t="s">
        <v>35</v>
      </c>
      <c r="C15" s="3" t="s">
        <v>36</v>
      </c>
      <c r="D15" s="3">
        <v>3</v>
      </c>
      <c r="E15" s="3">
        <f t="shared" si="4"/>
        <v>91</v>
      </c>
      <c r="F15" s="3">
        <f t="shared" si="5"/>
        <v>59</v>
      </c>
      <c r="G15" s="3">
        <f t="shared" si="6"/>
        <v>32</v>
      </c>
      <c r="H15" s="4">
        <f t="shared" si="7"/>
        <v>0.35164835164835168</v>
      </c>
      <c r="I15" s="3">
        <v>1715</v>
      </c>
      <c r="J15" s="3">
        <v>19</v>
      </c>
      <c r="K15" s="3">
        <v>14</v>
      </c>
      <c r="L15" s="3">
        <v>0</v>
      </c>
      <c r="M15" s="3">
        <f t="shared" si="8"/>
        <v>5</v>
      </c>
      <c r="N15" s="4">
        <f t="shared" si="0"/>
        <v>0.73684210526315785</v>
      </c>
      <c r="O15" s="4">
        <f t="shared" si="9"/>
        <v>0.26315789473684209</v>
      </c>
      <c r="P15" s="3">
        <v>25</v>
      </c>
      <c r="Q15" s="3">
        <v>22</v>
      </c>
      <c r="R15" s="3">
        <v>2</v>
      </c>
      <c r="S15" s="3">
        <f t="shared" si="10"/>
        <v>3</v>
      </c>
      <c r="T15" s="4">
        <f t="shared" si="1"/>
        <v>0.88</v>
      </c>
      <c r="U15" s="4">
        <f t="shared" si="11"/>
        <v>0.12</v>
      </c>
      <c r="V15" s="3">
        <v>24</v>
      </c>
      <c r="W15" s="3">
        <v>13</v>
      </c>
      <c r="X15" s="3">
        <v>0</v>
      </c>
      <c r="Y15" s="3">
        <f t="shared" si="12"/>
        <v>11</v>
      </c>
      <c r="Z15" s="4">
        <f t="shared" si="2"/>
        <v>0.54166666666666663</v>
      </c>
      <c r="AA15" s="4">
        <f t="shared" si="13"/>
        <v>0.45833333333333331</v>
      </c>
      <c r="AB15" s="3">
        <v>23</v>
      </c>
      <c r="AC15" s="3">
        <v>10</v>
      </c>
      <c r="AD15" s="3">
        <v>0</v>
      </c>
      <c r="AE15" s="3">
        <f t="shared" si="14"/>
        <v>13</v>
      </c>
      <c r="AF15" s="4">
        <f t="shared" si="3"/>
        <v>0.43478260869565216</v>
      </c>
      <c r="AG15" s="4">
        <f t="shared" si="15"/>
        <v>0.56521739130434778</v>
      </c>
      <c r="AI15" s="3">
        <v>806</v>
      </c>
    </row>
    <row r="16" spans="1:35" x14ac:dyDescent="0.3">
      <c r="A16" s="3" t="s">
        <v>50</v>
      </c>
      <c r="B16" s="3" t="s">
        <v>35</v>
      </c>
      <c r="C16" s="3" t="s">
        <v>36</v>
      </c>
      <c r="D16" s="3">
        <v>7</v>
      </c>
      <c r="E16" s="3">
        <f t="shared" si="4"/>
        <v>245</v>
      </c>
      <c r="F16" s="3">
        <f t="shared" si="5"/>
        <v>114</v>
      </c>
      <c r="G16" s="3">
        <f t="shared" si="6"/>
        <v>131</v>
      </c>
      <c r="H16" s="4">
        <f t="shared" si="7"/>
        <v>0.53469387755102038</v>
      </c>
      <c r="I16" s="3">
        <v>2614</v>
      </c>
      <c r="J16" s="3">
        <v>59</v>
      </c>
      <c r="K16" s="3">
        <v>44</v>
      </c>
      <c r="L16" s="3">
        <v>28</v>
      </c>
      <c r="M16" s="3">
        <f t="shared" si="8"/>
        <v>15</v>
      </c>
      <c r="N16" s="4">
        <f t="shared" si="0"/>
        <v>0.74576271186440679</v>
      </c>
      <c r="O16" s="4">
        <f t="shared" si="9"/>
        <v>0.25423728813559321</v>
      </c>
      <c r="P16" s="3">
        <v>49</v>
      </c>
      <c r="Q16" s="3">
        <v>27</v>
      </c>
      <c r="R16" s="3">
        <v>16</v>
      </c>
      <c r="S16" s="3">
        <f t="shared" si="10"/>
        <v>22</v>
      </c>
      <c r="T16" s="4">
        <f t="shared" si="1"/>
        <v>0.55102040816326525</v>
      </c>
      <c r="U16" s="4">
        <f t="shared" si="11"/>
        <v>0.44897959183673469</v>
      </c>
      <c r="V16" s="3">
        <v>64</v>
      </c>
      <c r="W16" s="3">
        <v>30</v>
      </c>
      <c r="X16" s="3">
        <v>19</v>
      </c>
      <c r="Y16" s="3">
        <f t="shared" si="12"/>
        <v>34</v>
      </c>
      <c r="Z16" s="4">
        <f t="shared" si="2"/>
        <v>0.46875</v>
      </c>
      <c r="AA16" s="4">
        <f t="shared" si="13"/>
        <v>0.53125</v>
      </c>
      <c r="AB16" s="3">
        <v>73</v>
      </c>
      <c r="AC16" s="3">
        <v>13</v>
      </c>
      <c r="AD16" s="3">
        <v>3</v>
      </c>
      <c r="AE16" s="3">
        <f t="shared" si="14"/>
        <v>60</v>
      </c>
      <c r="AF16" s="4">
        <f t="shared" si="3"/>
        <v>0.17808219178082191</v>
      </c>
      <c r="AG16" s="4">
        <f t="shared" si="15"/>
        <v>0.82191780821917804</v>
      </c>
      <c r="AI16" s="3">
        <v>2014</v>
      </c>
    </row>
    <row r="17" spans="1:35" x14ac:dyDescent="0.3">
      <c r="A17" s="3" t="s">
        <v>51</v>
      </c>
      <c r="B17" s="3" t="s">
        <v>35</v>
      </c>
      <c r="C17" s="3" t="s">
        <v>36</v>
      </c>
      <c r="D17" s="3">
        <v>49</v>
      </c>
      <c r="E17" s="3">
        <f t="shared" si="4"/>
        <v>5244</v>
      </c>
      <c r="F17" s="3">
        <f t="shared" si="5"/>
        <v>2418</v>
      </c>
      <c r="G17" s="3">
        <f t="shared" si="6"/>
        <v>2826</v>
      </c>
      <c r="H17" s="4">
        <f t="shared" si="7"/>
        <v>0.5389016018306636</v>
      </c>
      <c r="I17" s="3">
        <v>3211</v>
      </c>
      <c r="J17" s="3">
        <v>1228</v>
      </c>
      <c r="K17" s="3">
        <v>984</v>
      </c>
      <c r="L17" s="3">
        <v>689</v>
      </c>
      <c r="M17" s="3">
        <f t="shared" si="8"/>
        <v>244</v>
      </c>
      <c r="N17" s="4">
        <f t="shared" si="0"/>
        <v>0.80130293159609123</v>
      </c>
      <c r="O17" s="4">
        <f t="shared" si="9"/>
        <v>0.1986970684039088</v>
      </c>
      <c r="P17" s="3">
        <v>1305</v>
      </c>
      <c r="Q17" s="3">
        <v>815</v>
      </c>
      <c r="R17" s="3">
        <v>476</v>
      </c>
      <c r="S17" s="3">
        <f t="shared" si="10"/>
        <v>490</v>
      </c>
      <c r="T17" s="4">
        <f t="shared" si="1"/>
        <v>0.62452107279693492</v>
      </c>
      <c r="U17" s="4">
        <f t="shared" si="11"/>
        <v>0.37547892720306514</v>
      </c>
      <c r="V17" s="3">
        <v>1359</v>
      </c>
      <c r="W17" s="3">
        <v>500</v>
      </c>
      <c r="X17" s="3">
        <v>273</v>
      </c>
      <c r="Y17" s="3">
        <f t="shared" si="12"/>
        <v>859</v>
      </c>
      <c r="Z17" s="4">
        <f t="shared" si="2"/>
        <v>0.36791758646063283</v>
      </c>
      <c r="AA17" s="4">
        <f t="shared" si="13"/>
        <v>0.63208241353936723</v>
      </c>
      <c r="AB17" s="3">
        <v>1352</v>
      </c>
      <c r="AC17" s="3">
        <v>119</v>
      </c>
      <c r="AD17" s="3">
        <v>64</v>
      </c>
      <c r="AE17" s="3">
        <f t="shared" si="14"/>
        <v>1233</v>
      </c>
      <c r="AF17" s="4">
        <f t="shared" si="3"/>
        <v>8.8017751479289946E-2</v>
      </c>
      <c r="AG17" s="4">
        <f t="shared" si="15"/>
        <v>0.91198224852071008</v>
      </c>
      <c r="AI17" s="3">
        <v>1740</v>
      </c>
    </row>
    <row r="18" spans="1:35" x14ac:dyDescent="0.3">
      <c r="A18" s="3" t="s">
        <v>52</v>
      </c>
      <c r="B18" s="3" t="s">
        <v>35</v>
      </c>
      <c r="C18" s="3" t="s">
        <v>36</v>
      </c>
      <c r="D18" s="3">
        <v>7</v>
      </c>
      <c r="E18" s="3">
        <f t="shared" si="4"/>
        <v>437</v>
      </c>
      <c r="F18" s="3">
        <f t="shared" si="5"/>
        <v>234</v>
      </c>
      <c r="G18" s="3">
        <f t="shared" si="6"/>
        <v>203</v>
      </c>
      <c r="H18" s="4">
        <f t="shared" si="7"/>
        <v>0.46453089244851259</v>
      </c>
      <c r="I18" s="3">
        <v>3027</v>
      </c>
      <c r="J18" s="3">
        <v>96</v>
      </c>
      <c r="K18" s="3">
        <v>77</v>
      </c>
      <c r="L18" s="3">
        <v>25</v>
      </c>
      <c r="M18" s="3">
        <f t="shared" si="8"/>
        <v>19</v>
      </c>
      <c r="N18" s="4">
        <f t="shared" si="0"/>
        <v>0.80208333333333337</v>
      </c>
      <c r="O18" s="4">
        <f t="shared" si="9"/>
        <v>0.19791666666666666</v>
      </c>
      <c r="P18" s="3">
        <v>108</v>
      </c>
      <c r="Q18" s="3">
        <v>82</v>
      </c>
      <c r="R18" s="3">
        <v>23</v>
      </c>
      <c r="S18" s="3">
        <f t="shared" si="10"/>
        <v>26</v>
      </c>
      <c r="T18" s="4">
        <f t="shared" si="1"/>
        <v>0.7592592592592593</v>
      </c>
      <c r="U18" s="4">
        <f t="shared" si="11"/>
        <v>0.24074074074074073</v>
      </c>
      <c r="V18" s="3">
        <v>137</v>
      </c>
      <c r="W18" s="3">
        <v>48</v>
      </c>
      <c r="X18" s="3">
        <v>10</v>
      </c>
      <c r="Y18" s="3">
        <f t="shared" si="12"/>
        <v>89</v>
      </c>
      <c r="Z18" s="4">
        <f t="shared" si="2"/>
        <v>0.35036496350364965</v>
      </c>
      <c r="AA18" s="4">
        <f t="shared" si="13"/>
        <v>0.64963503649635035</v>
      </c>
      <c r="AB18" s="3">
        <v>96</v>
      </c>
      <c r="AC18" s="3">
        <v>27</v>
      </c>
      <c r="AD18" s="3">
        <v>3</v>
      </c>
      <c r="AE18" s="3">
        <f t="shared" si="14"/>
        <v>69</v>
      </c>
      <c r="AF18" s="4">
        <f t="shared" si="3"/>
        <v>0.28125</v>
      </c>
      <c r="AG18" s="4">
        <f t="shared" si="15"/>
        <v>0.71875</v>
      </c>
      <c r="AI18" s="3">
        <v>2274</v>
      </c>
    </row>
    <row r="19" spans="1:35" x14ac:dyDescent="0.3">
      <c r="A19" s="3" t="s">
        <v>53</v>
      </c>
      <c r="B19" s="3" t="s">
        <v>35</v>
      </c>
      <c r="C19" s="3" t="s">
        <v>36</v>
      </c>
      <c r="D19" s="3">
        <v>6</v>
      </c>
      <c r="E19" s="3">
        <f t="shared" si="4"/>
        <v>558</v>
      </c>
      <c r="F19" s="3">
        <f t="shared" si="5"/>
        <v>295</v>
      </c>
      <c r="G19" s="3">
        <f t="shared" si="6"/>
        <v>263</v>
      </c>
      <c r="H19" s="4">
        <f t="shared" si="7"/>
        <v>0.47132616487455198</v>
      </c>
      <c r="I19" s="3">
        <v>2970</v>
      </c>
      <c r="J19" s="3">
        <v>118</v>
      </c>
      <c r="K19" s="3">
        <v>95</v>
      </c>
      <c r="L19" s="3">
        <v>28</v>
      </c>
      <c r="M19" s="3">
        <f t="shared" si="8"/>
        <v>23</v>
      </c>
      <c r="N19" s="4">
        <f t="shared" si="0"/>
        <v>0.80508474576271183</v>
      </c>
      <c r="O19" s="4">
        <f t="shared" si="9"/>
        <v>0.19491525423728814</v>
      </c>
      <c r="P19" s="3">
        <v>135</v>
      </c>
      <c r="Q19" s="3">
        <v>83</v>
      </c>
      <c r="R19" s="3">
        <v>14</v>
      </c>
      <c r="S19" s="3">
        <f t="shared" si="10"/>
        <v>52</v>
      </c>
      <c r="T19" s="4">
        <f t="shared" si="1"/>
        <v>0.61481481481481481</v>
      </c>
      <c r="U19" s="4">
        <f t="shared" si="11"/>
        <v>0.38518518518518519</v>
      </c>
      <c r="V19" s="3">
        <v>149</v>
      </c>
      <c r="W19" s="3">
        <v>78</v>
      </c>
      <c r="X19" s="3">
        <v>12</v>
      </c>
      <c r="Y19" s="3">
        <f t="shared" si="12"/>
        <v>71</v>
      </c>
      <c r="Z19" s="4">
        <f t="shared" si="2"/>
        <v>0.52348993288590606</v>
      </c>
      <c r="AA19" s="4">
        <f t="shared" si="13"/>
        <v>0.47651006711409394</v>
      </c>
      <c r="AB19" s="3">
        <v>156</v>
      </c>
      <c r="AC19" s="3">
        <v>39</v>
      </c>
      <c r="AD19" s="3">
        <v>4</v>
      </c>
      <c r="AE19" s="3">
        <f t="shared" si="14"/>
        <v>117</v>
      </c>
      <c r="AF19" s="4">
        <f t="shared" si="3"/>
        <v>0.25</v>
      </c>
      <c r="AG19" s="4">
        <f t="shared" si="15"/>
        <v>0.75</v>
      </c>
      <c r="AI19" s="3">
        <v>1830</v>
      </c>
    </row>
    <row r="20" spans="1:35" x14ac:dyDescent="0.3">
      <c r="A20" s="3" t="s">
        <v>54</v>
      </c>
      <c r="B20" s="3" t="s">
        <v>35</v>
      </c>
      <c r="C20" s="3" t="s">
        <v>36</v>
      </c>
      <c r="D20" s="3">
        <v>17</v>
      </c>
      <c r="E20" s="3">
        <f t="shared" si="4"/>
        <v>1899</v>
      </c>
      <c r="F20" s="3">
        <f t="shared" si="5"/>
        <v>938</v>
      </c>
      <c r="G20" s="3">
        <f t="shared" si="6"/>
        <v>961</v>
      </c>
      <c r="H20" s="4">
        <f t="shared" si="7"/>
        <v>0.50605581885202733</v>
      </c>
      <c r="I20" s="3">
        <v>2740</v>
      </c>
      <c r="J20" s="3">
        <v>454</v>
      </c>
      <c r="K20" s="3">
        <v>367</v>
      </c>
      <c r="L20" s="3">
        <v>261</v>
      </c>
      <c r="M20" s="3">
        <f t="shared" si="8"/>
        <v>87</v>
      </c>
      <c r="N20" s="4">
        <f t="shared" si="0"/>
        <v>0.80837004405286339</v>
      </c>
      <c r="O20" s="4">
        <f t="shared" si="9"/>
        <v>0.19162995594713655</v>
      </c>
      <c r="P20" s="3">
        <v>467</v>
      </c>
      <c r="Q20" s="3">
        <v>318</v>
      </c>
      <c r="R20" s="3">
        <v>228</v>
      </c>
      <c r="S20" s="3">
        <f t="shared" si="10"/>
        <v>149</v>
      </c>
      <c r="T20" s="4">
        <f t="shared" si="1"/>
        <v>0.68094218415417562</v>
      </c>
      <c r="U20" s="4">
        <f t="shared" si="11"/>
        <v>0.31905781584582443</v>
      </c>
      <c r="V20" s="3">
        <v>501</v>
      </c>
      <c r="W20" s="3">
        <v>195</v>
      </c>
      <c r="X20" s="3">
        <v>124</v>
      </c>
      <c r="Y20" s="3">
        <f t="shared" si="12"/>
        <v>306</v>
      </c>
      <c r="Z20" s="4">
        <f t="shared" si="2"/>
        <v>0.38922155688622756</v>
      </c>
      <c r="AA20" s="4">
        <f t="shared" si="13"/>
        <v>0.6107784431137725</v>
      </c>
      <c r="AB20" s="3">
        <v>477</v>
      </c>
      <c r="AC20" s="3">
        <v>58</v>
      </c>
      <c r="AD20" s="3">
        <v>36</v>
      </c>
      <c r="AE20" s="3">
        <f t="shared" si="14"/>
        <v>419</v>
      </c>
      <c r="AF20" s="4">
        <f t="shared" si="3"/>
        <v>0.12159329140461216</v>
      </c>
      <c r="AG20" s="4">
        <f t="shared" si="15"/>
        <v>0.87840670859538783</v>
      </c>
      <c r="AI20" s="3">
        <v>2100</v>
      </c>
    </row>
    <row r="21" spans="1:35" x14ac:dyDescent="0.3">
      <c r="A21" s="3" t="s">
        <v>55</v>
      </c>
      <c r="B21" s="3" t="s">
        <v>35</v>
      </c>
      <c r="C21" s="3" t="s">
        <v>36</v>
      </c>
      <c r="D21" s="3">
        <v>11</v>
      </c>
      <c r="E21" s="3">
        <f t="shared" si="4"/>
        <v>1150</v>
      </c>
      <c r="F21" s="3">
        <f t="shared" si="5"/>
        <v>680</v>
      </c>
      <c r="G21" s="3">
        <f t="shared" si="6"/>
        <v>470</v>
      </c>
      <c r="H21" s="4">
        <f t="shared" si="7"/>
        <v>0.40869565217391307</v>
      </c>
      <c r="I21" s="3">
        <v>2907</v>
      </c>
      <c r="J21" s="3">
        <v>274</v>
      </c>
      <c r="K21" s="3">
        <v>224</v>
      </c>
      <c r="L21" s="3">
        <v>129</v>
      </c>
      <c r="M21" s="3">
        <f t="shared" si="8"/>
        <v>50</v>
      </c>
      <c r="N21" s="4">
        <f t="shared" si="0"/>
        <v>0.81751824817518248</v>
      </c>
      <c r="O21" s="4">
        <f t="shared" si="9"/>
        <v>0.18248175182481752</v>
      </c>
      <c r="P21" s="3">
        <v>269</v>
      </c>
      <c r="Q21" s="3">
        <v>163</v>
      </c>
      <c r="R21" s="3">
        <v>74</v>
      </c>
      <c r="S21" s="3">
        <f t="shared" si="10"/>
        <v>106</v>
      </c>
      <c r="T21" s="4">
        <f t="shared" si="1"/>
        <v>0.60594795539033453</v>
      </c>
      <c r="U21" s="4">
        <f t="shared" si="11"/>
        <v>0.39405204460966542</v>
      </c>
      <c r="V21" s="3">
        <v>320</v>
      </c>
      <c r="W21" s="3">
        <v>189</v>
      </c>
      <c r="X21" s="3">
        <v>51</v>
      </c>
      <c r="Y21" s="3">
        <f t="shared" si="12"/>
        <v>131</v>
      </c>
      <c r="Z21" s="4">
        <f t="shared" si="2"/>
        <v>0.59062499999999996</v>
      </c>
      <c r="AA21" s="4">
        <f t="shared" si="13"/>
        <v>0.40937499999999999</v>
      </c>
      <c r="AB21" s="3">
        <v>287</v>
      </c>
      <c r="AC21" s="3">
        <v>104</v>
      </c>
      <c r="AD21" s="3">
        <v>26</v>
      </c>
      <c r="AE21" s="3">
        <f t="shared" si="14"/>
        <v>183</v>
      </c>
      <c r="AF21" s="4">
        <f t="shared" si="3"/>
        <v>0.3623693379790941</v>
      </c>
      <c r="AG21" s="4">
        <f t="shared" si="15"/>
        <v>0.6376306620209059</v>
      </c>
      <c r="AI21" s="3">
        <v>1937</v>
      </c>
    </row>
    <row r="22" spans="1:35" x14ac:dyDescent="0.3">
      <c r="A22" s="3" t="s">
        <v>56</v>
      </c>
      <c r="B22" s="3" t="s">
        <v>35</v>
      </c>
      <c r="C22" s="3" t="s">
        <v>36</v>
      </c>
      <c r="D22" s="3">
        <v>2</v>
      </c>
      <c r="E22" s="3">
        <f t="shared" si="4"/>
        <v>96</v>
      </c>
      <c r="F22" s="3">
        <f t="shared" si="5"/>
        <v>37</v>
      </c>
      <c r="G22" s="3">
        <f t="shared" si="6"/>
        <v>59</v>
      </c>
      <c r="H22" s="4">
        <f t="shared" si="7"/>
        <v>0.61458333333333337</v>
      </c>
      <c r="I22" s="3">
        <v>2400</v>
      </c>
      <c r="J22" s="3">
        <v>17</v>
      </c>
      <c r="K22" s="3">
        <v>14</v>
      </c>
      <c r="L22" s="3">
        <v>9</v>
      </c>
      <c r="M22" s="3">
        <f t="shared" si="8"/>
        <v>3</v>
      </c>
      <c r="N22" s="4">
        <f t="shared" si="0"/>
        <v>0.82352941176470584</v>
      </c>
      <c r="O22" s="4">
        <f t="shared" si="9"/>
        <v>0.17647058823529413</v>
      </c>
      <c r="P22" s="3">
        <v>30</v>
      </c>
      <c r="Q22" s="3">
        <v>12</v>
      </c>
      <c r="R22" s="3">
        <v>7</v>
      </c>
      <c r="S22" s="3">
        <f t="shared" si="10"/>
        <v>18</v>
      </c>
      <c r="T22" s="4">
        <f t="shared" si="1"/>
        <v>0.4</v>
      </c>
      <c r="U22" s="4">
        <f t="shared" si="11"/>
        <v>0.6</v>
      </c>
      <c r="V22" s="3">
        <v>26</v>
      </c>
      <c r="W22" s="3">
        <v>7</v>
      </c>
      <c r="X22" s="3">
        <v>2</v>
      </c>
      <c r="Y22" s="3">
        <f t="shared" si="12"/>
        <v>19</v>
      </c>
      <c r="Z22" s="4">
        <f t="shared" si="2"/>
        <v>0.26923076923076922</v>
      </c>
      <c r="AA22" s="4">
        <f t="shared" si="13"/>
        <v>0.73076923076923073</v>
      </c>
      <c r="AB22" s="3">
        <v>23</v>
      </c>
      <c r="AC22" s="3">
        <v>4</v>
      </c>
      <c r="AD22" s="3">
        <v>0</v>
      </c>
      <c r="AE22" s="3">
        <f t="shared" si="14"/>
        <v>19</v>
      </c>
      <c r="AF22" s="4">
        <f t="shared" si="3"/>
        <v>0.17391304347826086</v>
      </c>
      <c r="AG22" s="4">
        <f t="shared" si="15"/>
        <v>0.82608695652173914</v>
      </c>
      <c r="AI22" s="3">
        <v>1800</v>
      </c>
    </row>
    <row r="23" spans="1:35" x14ac:dyDescent="0.3">
      <c r="A23" s="3" t="s">
        <v>57</v>
      </c>
      <c r="B23" s="3" t="s">
        <v>35</v>
      </c>
      <c r="C23" s="3" t="s">
        <v>36</v>
      </c>
      <c r="D23" s="3">
        <v>3</v>
      </c>
      <c r="E23" s="3">
        <f t="shared" si="4"/>
        <v>39</v>
      </c>
      <c r="F23" s="3">
        <f t="shared" si="5"/>
        <v>31</v>
      </c>
      <c r="G23" s="3">
        <f t="shared" si="6"/>
        <v>8</v>
      </c>
      <c r="H23" s="4">
        <f t="shared" si="7"/>
        <v>0.20512820512820512</v>
      </c>
      <c r="I23" s="3">
        <v>1500</v>
      </c>
      <c r="J23" s="3">
        <v>6</v>
      </c>
      <c r="K23" s="3">
        <v>5</v>
      </c>
      <c r="L23" s="3">
        <v>4</v>
      </c>
      <c r="M23" s="3">
        <f t="shared" si="8"/>
        <v>1</v>
      </c>
      <c r="N23" s="4">
        <f t="shared" si="0"/>
        <v>0.83333333333333337</v>
      </c>
      <c r="O23" s="4">
        <f t="shared" si="9"/>
        <v>0.16666666666666666</v>
      </c>
      <c r="P23" s="3">
        <v>6</v>
      </c>
      <c r="Q23" s="3">
        <v>5</v>
      </c>
      <c r="R23" s="3">
        <v>4</v>
      </c>
      <c r="S23" s="3">
        <f t="shared" si="10"/>
        <v>1</v>
      </c>
      <c r="T23" s="4">
        <f t="shared" si="1"/>
        <v>0.83333333333333337</v>
      </c>
      <c r="U23" s="4">
        <f t="shared" si="11"/>
        <v>0.16666666666666666</v>
      </c>
      <c r="V23" s="3">
        <v>13</v>
      </c>
      <c r="W23" s="3">
        <v>10</v>
      </c>
      <c r="X23" s="3">
        <v>8</v>
      </c>
      <c r="Y23" s="3">
        <f t="shared" si="12"/>
        <v>3</v>
      </c>
      <c r="Z23" s="4">
        <f t="shared" si="2"/>
        <v>0.76923076923076927</v>
      </c>
      <c r="AA23" s="4">
        <f t="shared" si="13"/>
        <v>0.23076923076923078</v>
      </c>
      <c r="AB23" s="3">
        <v>14</v>
      </c>
      <c r="AC23" s="3">
        <v>11</v>
      </c>
      <c r="AD23" s="3">
        <v>7</v>
      </c>
      <c r="AE23" s="3">
        <f t="shared" si="14"/>
        <v>3</v>
      </c>
      <c r="AF23" s="4">
        <f t="shared" si="3"/>
        <v>0.7857142857142857</v>
      </c>
      <c r="AG23" s="4">
        <f t="shared" si="15"/>
        <v>0.21428571428571427</v>
      </c>
      <c r="AI23" s="3">
        <v>1200</v>
      </c>
    </row>
    <row r="24" spans="1:35" x14ac:dyDescent="0.3">
      <c r="A24" s="3" t="s">
        <v>58</v>
      </c>
      <c r="B24" s="3" t="s">
        <v>35</v>
      </c>
      <c r="C24" s="3" t="s">
        <v>36</v>
      </c>
      <c r="D24" s="3">
        <v>5</v>
      </c>
      <c r="E24" s="3">
        <f t="shared" si="4"/>
        <v>262</v>
      </c>
      <c r="F24" s="3">
        <f t="shared" si="5"/>
        <v>158</v>
      </c>
      <c r="G24" s="3">
        <f t="shared" si="6"/>
        <v>104</v>
      </c>
      <c r="H24" s="4">
        <f t="shared" si="7"/>
        <v>0.39694656488549618</v>
      </c>
      <c r="I24" s="3">
        <v>2565</v>
      </c>
      <c r="J24" s="3">
        <v>66</v>
      </c>
      <c r="K24" s="3">
        <v>56</v>
      </c>
      <c r="L24" s="3">
        <v>9</v>
      </c>
      <c r="M24" s="3">
        <f t="shared" si="8"/>
        <v>10</v>
      </c>
      <c r="N24" s="4">
        <f t="shared" si="0"/>
        <v>0.84848484848484851</v>
      </c>
      <c r="O24" s="4">
        <f t="shared" si="9"/>
        <v>0.15151515151515152</v>
      </c>
      <c r="P24" s="3">
        <v>67</v>
      </c>
      <c r="Q24" s="3">
        <v>49</v>
      </c>
      <c r="R24" s="3">
        <v>7</v>
      </c>
      <c r="S24" s="3">
        <f t="shared" si="10"/>
        <v>18</v>
      </c>
      <c r="T24" s="4">
        <f t="shared" si="1"/>
        <v>0.73134328358208955</v>
      </c>
      <c r="U24" s="4">
        <f t="shared" si="11"/>
        <v>0.26865671641791045</v>
      </c>
      <c r="V24" s="3">
        <v>53</v>
      </c>
      <c r="W24" s="3">
        <v>38</v>
      </c>
      <c r="X24" s="3">
        <v>2</v>
      </c>
      <c r="Y24" s="3">
        <f t="shared" si="12"/>
        <v>15</v>
      </c>
      <c r="Z24" s="4">
        <f t="shared" si="2"/>
        <v>0.71698113207547165</v>
      </c>
      <c r="AA24" s="4">
        <f t="shared" si="13"/>
        <v>0.28301886792452829</v>
      </c>
      <c r="AB24" s="3">
        <v>76</v>
      </c>
      <c r="AC24" s="3">
        <v>15</v>
      </c>
      <c r="AD24" s="3">
        <v>2</v>
      </c>
      <c r="AE24" s="3">
        <f t="shared" si="14"/>
        <v>61</v>
      </c>
      <c r="AF24" s="4">
        <f t="shared" si="3"/>
        <v>0.19736842105263158</v>
      </c>
      <c r="AG24" s="4">
        <f t="shared" si="15"/>
        <v>0.80263157894736847</v>
      </c>
      <c r="AI24" s="3">
        <v>1535</v>
      </c>
    </row>
    <row r="25" spans="1:35" x14ac:dyDescent="0.3">
      <c r="A25" s="3" t="s">
        <v>59</v>
      </c>
      <c r="B25" s="3" t="s">
        <v>35</v>
      </c>
      <c r="C25" s="3" t="s">
        <v>36</v>
      </c>
      <c r="D25" s="3">
        <v>2</v>
      </c>
      <c r="E25" s="3">
        <f t="shared" si="4"/>
        <v>34</v>
      </c>
      <c r="F25" s="3">
        <f t="shared" si="5"/>
        <v>26</v>
      </c>
      <c r="G25" s="3">
        <f t="shared" si="6"/>
        <v>8</v>
      </c>
      <c r="H25" s="4">
        <f t="shared" si="7"/>
        <v>0.23529411764705882</v>
      </c>
      <c r="I25" s="3">
        <v>2253</v>
      </c>
      <c r="J25" s="3">
        <v>7</v>
      </c>
      <c r="K25" s="3">
        <v>7</v>
      </c>
      <c r="L25" s="3">
        <v>1</v>
      </c>
      <c r="M25" s="3">
        <f t="shared" si="8"/>
        <v>0</v>
      </c>
      <c r="N25" s="4">
        <f t="shared" si="0"/>
        <v>1</v>
      </c>
      <c r="O25" s="4">
        <f t="shared" si="9"/>
        <v>0</v>
      </c>
      <c r="P25" s="3">
        <v>10</v>
      </c>
      <c r="Q25" s="3">
        <v>10</v>
      </c>
      <c r="R25" s="3">
        <v>4</v>
      </c>
      <c r="S25" s="3">
        <f t="shared" si="10"/>
        <v>0</v>
      </c>
      <c r="T25" s="4">
        <f t="shared" si="1"/>
        <v>1</v>
      </c>
      <c r="U25" s="4">
        <f t="shared" si="11"/>
        <v>0</v>
      </c>
      <c r="V25" s="3">
        <v>9</v>
      </c>
      <c r="W25" s="3">
        <v>7</v>
      </c>
      <c r="X25" s="3">
        <v>1</v>
      </c>
      <c r="Y25" s="3">
        <f t="shared" si="12"/>
        <v>2</v>
      </c>
      <c r="Z25" s="4">
        <f t="shared" si="2"/>
        <v>0.77777777777777779</v>
      </c>
      <c r="AA25" s="4">
        <f t="shared" si="13"/>
        <v>0.22222222222222221</v>
      </c>
      <c r="AB25" s="3">
        <v>8</v>
      </c>
      <c r="AC25" s="3">
        <v>2</v>
      </c>
      <c r="AD25" s="3">
        <v>0</v>
      </c>
      <c r="AE25" s="3">
        <f t="shared" si="14"/>
        <v>6</v>
      </c>
      <c r="AF25" s="4">
        <f t="shared" si="3"/>
        <v>0.25</v>
      </c>
      <c r="AG25" s="4">
        <f t="shared" si="15"/>
        <v>0.75</v>
      </c>
      <c r="AI25" s="3">
        <v>1591</v>
      </c>
    </row>
    <row r="26" spans="1:35" x14ac:dyDescent="0.3">
      <c r="A26" s="3" t="s">
        <v>60</v>
      </c>
      <c r="B26" s="3" t="s">
        <v>35</v>
      </c>
      <c r="C26" s="3" t="s">
        <v>36</v>
      </c>
      <c r="D26" s="3">
        <v>3</v>
      </c>
      <c r="E26" s="3">
        <f t="shared" si="4"/>
        <v>47</v>
      </c>
      <c r="F26" s="3">
        <f t="shared" si="5"/>
        <v>39</v>
      </c>
      <c r="G26" s="3">
        <f t="shared" si="6"/>
        <v>8</v>
      </c>
      <c r="H26" s="4">
        <f t="shared" si="7"/>
        <v>0.1702127659574468</v>
      </c>
      <c r="I26" s="3">
        <v>2255</v>
      </c>
      <c r="J26" s="3">
        <v>7</v>
      </c>
      <c r="K26" s="3">
        <v>7</v>
      </c>
      <c r="L26" s="3">
        <v>2</v>
      </c>
      <c r="M26" s="3">
        <f t="shared" si="8"/>
        <v>0</v>
      </c>
      <c r="N26" s="4">
        <f t="shared" si="0"/>
        <v>1</v>
      </c>
      <c r="O26" s="4">
        <f t="shared" si="9"/>
        <v>0</v>
      </c>
      <c r="P26" s="3">
        <v>17</v>
      </c>
      <c r="Q26" s="3">
        <v>17</v>
      </c>
      <c r="R26" s="3">
        <v>7</v>
      </c>
      <c r="S26" s="3">
        <f t="shared" si="10"/>
        <v>0</v>
      </c>
      <c r="T26" s="4">
        <f t="shared" si="1"/>
        <v>1</v>
      </c>
      <c r="U26" s="4">
        <f t="shared" si="11"/>
        <v>0</v>
      </c>
      <c r="V26" s="3">
        <v>11</v>
      </c>
      <c r="W26" s="3">
        <v>10</v>
      </c>
      <c r="X26" s="3">
        <v>2</v>
      </c>
      <c r="Y26" s="3">
        <f t="shared" si="12"/>
        <v>1</v>
      </c>
      <c r="Z26" s="4">
        <f t="shared" si="2"/>
        <v>0.90909090909090906</v>
      </c>
      <c r="AA26" s="4">
        <f t="shared" si="13"/>
        <v>9.0909090909090912E-2</v>
      </c>
      <c r="AB26" s="3">
        <v>12</v>
      </c>
      <c r="AC26" s="3">
        <v>5</v>
      </c>
      <c r="AD26" s="3">
        <v>0</v>
      </c>
      <c r="AE26" s="3">
        <f t="shared" si="14"/>
        <v>7</v>
      </c>
      <c r="AF26" s="4">
        <f t="shared" si="3"/>
        <v>0.41666666666666669</v>
      </c>
      <c r="AG26" s="4">
        <f t="shared" si="15"/>
        <v>0.58333333333333337</v>
      </c>
      <c r="AI26" s="3">
        <v>1048</v>
      </c>
    </row>
    <row r="27" spans="1:35" x14ac:dyDescent="0.3">
      <c r="A27" s="3" t="s">
        <v>61</v>
      </c>
      <c r="B27" s="3" t="s">
        <v>35</v>
      </c>
      <c r="C27" s="3" t="s">
        <v>62</v>
      </c>
      <c r="D27" s="3">
        <v>2</v>
      </c>
      <c r="E27" s="3">
        <f t="shared" si="4"/>
        <v>43</v>
      </c>
      <c r="F27" s="3">
        <f t="shared" si="5"/>
        <v>3</v>
      </c>
      <c r="G27" s="3">
        <f t="shared" si="6"/>
        <v>40</v>
      </c>
      <c r="H27" s="4">
        <f t="shared" si="7"/>
        <v>0.93023255813953487</v>
      </c>
      <c r="I27" s="3">
        <v>1542</v>
      </c>
      <c r="J27" s="3">
        <v>8</v>
      </c>
      <c r="K27" s="3">
        <v>1</v>
      </c>
      <c r="L27" s="3">
        <v>0</v>
      </c>
      <c r="M27" s="3">
        <f t="shared" si="8"/>
        <v>7</v>
      </c>
      <c r="N27" s="4">
        <f t="shared" si="0"/>
        <v>0.125</v>
      </c>
      <c r="O27" s="4">
        <f t="shared" si="9"/>
        <v>0.875</v>
      </c>
      <c r="P27" s="3">
        <v>11</v>
      </c>
      <c r="Q27" s="3">
        <v>2</v>
      </c>
      <c r="R27" s="3">
        <v>0</v>
      </c>
      <c r="S27" s="3">
        <f t="shared" si="10"/>
        <v>9</v>
      </c>
      <c r="T27" s="4">
        <f t="shared" si="1"/>
        <v>0.18181818181818182</v>
      </c>
      <c r="U27" s="4">
        <f t="shared" si="11"/>
        <v>0.81818181818181823</v>
      </c>
      <c r="V27" s="3">
        <v>13</v>
      </c>
      <c r="W27" s="3">
        <v>0</v>
      </c>
      <c r="X27" s="3">
        <v>0</v>
      </c>
      <c r="Y27" s="3">
        <f t="shared" si="12"/>
        <v>13</v>
      </c>
      <c r="Z27" s="4">
        <f t="shared" si="2"/>
        <v>0</v>
      </c>
      <c r="AA27" s="4">
        <f t="shared" si="13"/>
        <v>1</v>
      </c>
      <c r="AB27" s="3">
        <v>11</v>
      </c>
      <c r="AC27" s="3">
        <v>0</v>
      </c>
      <c r="AD27" s="3">
        <v>0</v>
      </c>
      <c r="AE27" s="3">
        <f t="shared" si="14"/>
        <v>11</v>
      </c>
      <c r="AF27" s="4">
        <f t="shared" si="3"/>
        <v>0</v>
      </c>
      <c r="AG27" s="4">
        <f t="shared" si="15"/>
        <v>1</v>
      </c>
      <c r="AI27" s="3">
        <v>771</v>
      </c>
    </row>
    <row r="28" spans="1:35" x14ac:dyDescent="0.3">
      <c r="A28" s="3" t="s">
        <v>63</v>
      </c>
      <c r="B28" s="3" t="s">
        <v>35</v>
      </c>
      <c r="C28" s="3" t="s">
        <v>62</v>
      </c>
      <c r="D28" s="3">
        <v>2</v>
      </c>
      <c r="E28" s="3">
        <f t="shared" si="4"/>
        <v>66</v>
      </c>
      <c r="F28" s="3">
        <f t="shared" si="5"/>
        <v>9</v>
      </c>
      <c r="G28" s="3">
        <f t="shared" si="6"/>
        <v>57</v>
      </c>
      <c r="H28" s="4">
        <f t="shared" si="7"/>
        <v>0.86363636363636365</v>
      </c>
      <c r="I28" s="3">
        <v>2451</v>
      </c>
      <c r="J28" s="3">
        <v>11</v>
      </c>
      <c r="K28" s="3">
        <v>2</v>
      </c>
      <c r="L28" s="3">
        <v>2</v>
      </c>
      <c r="M28" s="3">
        <f t="shared" si="8"/>
        <v>9</v>
      </c>
      <c r="N28" s="4">
        <f t="shared" si="0"/>
        <v>0.18181818181818182</v>
      </c>
      <c r="O28" s="4">
        <f t="shared" si="9"/>
        <v>0.81818181818181823</v>
      </c>
      <c r="P28" s="3">
        <v>22</v>
      </c>
      <c r="Q28" s="3">
        <v>5</v>
      </c>
      <c r="R28" s="3">
        <v>3</v>
      </c>
      <c r="S28" s="3">
        <f t="shared" si="10"/>
        <v>17</v>
      </c>
      <c r="T28" s="4">
        <f t="shared" si="1"/>
        <v>0.22727272727272727</v>
      </c>
      <c r="U28" s="4">
        <f t="shared" si="11"/>
        <v>0.77272727272727271</v>
      </c>
      <c r="V28" s="3">
        <v>17</v>
      </c>
      <c r="W28" s="3">
        <v>1</v>
      </c>
      <c r="X28" s="3">
        <v>0</v>
      </c>
      <c r="Y28" s="3">
        <f t="shared" si="12"/>
        <v>16</v>
      </c>
      <c r="Z28" s="4">
        <f t="shared" si="2"/>
        <v>5.8823529411764705E-2</v>
      </c>
      <c r="AA28" s="4">
        <f t="shared" si="13"/>
        <v>0.94117647058823528</v>
      </c>
      <c r="AB28" s="3">
        <v>16</v>
      </c>
      <c r="AC28" s="3">
        <v>1</v>
      </c>
      <c r="AD28" s="3">
        <v>0</v>
      </c>
      <c r="AE28" s="3">
        <f t="shared" si="14"/>
        <v>15</v>
      </c>
      <c r="AF28" s="4">
        <f t="shared" si="3"/>
        <v>6.25E-2</v>
      </c>
      <c r="AG28" s="4">
        <f t="shared" si="15"/>
        <v>0.9375</v>
      </c>
      <c r="AI28" s="3">
        <v>1063</v>
      </c>
    </row>
    <row r="29" spans="1:35" x14ac:dyDescent="0.3">
      <c r="A29" s="3" t="s">
        <v>64</v>
      </c>
      <c r="B29" s="3" t="s">
        <v>35</v>
      </c>
      <c r="C29" s="3" t="s">
        <v>62</v>
      </c>
      <c r="D29" s="3">
        <v>3</v>
      </c>
      <c r="E29" s="3">
        <f t="shared" si="4"/>
        <v>81</v>
      </c>
      <c r="F29" s="3">
        <f t="shared" si="5"/>
        <v>19</v>
      </c>
      <c r="G29" s="3">
        <f t="shared" si="6"/>
        <v>62</v>
      </c>
      <c r="H29" s="4">
        <f t="shared" si="7"/>
        <v>0.76543209876543206</v>
      </c>
      <c r="I29" s="3">
        <v>2190</v>
      </c>
      <c r="J29" s="3">
        <v>23</v>
      </c>
      <c r="K29" s="3">
        <v>6</v>
      </c>
      <c r="L29" s="3">
        <v>0</v>
      </c>
      <c r="M29" s="3">
        <f t="shared" si="8"/>
        <v>17</v>
      </c>
      <c r="N29" s="4">
        <f t="shared" si="0"/>
        <v>0.2608695652173913</v>
      </c>
      <c r="O29" s="4">
        <f t="shared" si="9"/>
        <v>0.73913043478260865</v>
      </c>
      <c r="P29" s="3">
        <v>24</v>
      </c>
      <c r="Q29" s="3">
        <v>10</v>
      </c>
      <c r="R29" s="3">
        <v>0</v>
      </c>
      <c r="S29" s="3">
        <f t="shared" si="10"/>
        <v>14</v>
      </c>
      <c r="T29" s="4">
        <f t="shared" si="1"/>
        <v>0.41666666666666669</v>
      </c>
      <c r="U29" s="4">
        <f t="shared" si="11"/>
        <v>0.58333333333333337</v>
      </c>
      <c r="V29" s="3">
        <v>18</v>
      </c>
      <c r="W29" s="3">
        <v>3</v>
      </c>
      <c r="X29" s="3">
        <v>0</v>
      </c>
      <c r="Y29" s="3">
        <f t="shared" si="12"/>
        <v>15</v>
      </c>
      <c r="Z29" s="4">
        <f t="shared" si="2"/>
        <v>0.16666666666666666</v>
      </c>
      <c r="AA29" s="4">
        <f t="shared" si="13"/>
        <v>0.83333333333333337</v>
      </c>
      <c r="AB29" s="3">
        <v>16</v>
      </c>
      <c r="AC29" s="3">
        <v>0</v>
      </c>
      <c r="AD29" s="3">
        <v>0</v>
      </c>
      <c r="AE29" s="3">
        <f t="shared" si="14"/>
        <v>16</v>
      </c>
      <c r="AF29" s="4">
        <f t="shared" si="3"/>
        <v>0</v>
      </c>
      <c r="AG29" s="4">
        <f t="shared" si="15"/>
        <v>1</v>
      </c>
      <c r="AI29" s="3">
        <v>1390</v>
      </c>
    </row>
    <row r="30" spans="1:35" x14ac:dyDescent="0.3">
      <c r="A30" s="3" t="s">
        <v>65</v>
      </c>
      <c r="B30" s="3" t="s">
        <v>35</v>
      </c>
      <c r="C30" s="3" t="s">
        <v>62</v>
      </c>
      <c r="D30" s="3">
        <v>3</v>
      </c>
      <c r="E30" s="3">
        <f t="shared" si="4"/>
        <v>72</v>
      </c>
      <c r="F30" s="3">
        <f t="shared" si="5"/>
        <v>21</v>
      </c>
      <c r="G30" s="3">
        <f t="shared" si="6"/>
        <v>51</v>
      </c>
      <c r="H30" s="4">
        <f t="shared" si="7"/>
        <v>0.70833333333333337</v>
      </c>
      <c r="I30" s="3">
        <v>2390</v>
      </c>
      <c r="J30" s="3">
        <v>22</v>
      </c>
      <c r="K30" s="3">
        <v>6</v>
      </c>
      <c r="L30" s="3">
        <v>4</v>
      </c>
      <c r="M30" s="3">
        <f t="shared" si="8"/>
        <v>16</v>
      </c>
      <c r="N30" s="4">
        <f t="shared" si="0"/>
        <v>0.27272727272727271</v>
      </c>
      <c r="O30" s="4">
        <f t="shared" si="9"/>
        <v>0.72727272727272729</v>
      </c>
      <c r="P30" s="3">
        <v>12</v>
      </c>
      <c r="Q30" s="3">
        <v>6</v>
      </c>
      <c r="R30" s="3">
        <v>2</v>
      </c>
      <c r="S30" s="3">
        <f t="shared" si="10"/>
        <v>6</v>
      </c>
      <c r="T30" s="4">
        <f t="shared" si="1"/>
        <v>0.5</v>
      </c>
      <c r="U30" s="4">
        <f t="shared" si="11"/>
        <v>0.5</v>
      </c>
      <c r="V30" s="3">
        <v>15</v>
      </c>
      <c r="W30" s="3">
        <v>2</v>
      </c>
      <c r="X30" s="3">
        <v>1</v>
      </c>
      <c r="Y30" s="3">
        <f t="shared" si="12"/>
        <v>13</v>
      </c>
      <c r="Z30" s="4">
        <f t="shared" si="2"/>
        <v>0.13333333333333333</v>
      </c>
      <c r="AA30" s="4">
        <f t="shared" si="13"/>
        <v>0.8666666666666667</v>
      </c>
      <c r="AB30" s="3">
        <v>23</v>
      </c>
      <c r="AC30" s="3">
        <v>7</v>
      </c>
      <c r="AD30" s="3">
        <v>1</v>
      </c>
      <c r="AE30" s="3">
        <f t="shared" si="14"/>
        <v>16</v>
      </c>
      <c r="AF30" s="4">
        <f t="shared" si="3"/>
        <v>0.30434782608695654</v>
      </c>
      <c r="AG30" s="4">
        <f t="shared" si="15"/>
        <v>0.69565217391304346</v>
      </c>
      <c r="AI30" s="3">
        <v>1181</v>
      </c>
    </row>
    <row r="31" spans="1:35" x14ac:dyDescent="0.3">
      <c r="A31" s="3" t="s">
        <v>66</v>
      </c>
      <c r="B31" s="3" t="s">
        <v>35</v>
      </c>
      <c r="C31" s="3" t="s">
        <v>62</v>
      </c>
      <c r="D31" s="3">
        <v>3</v>
      </c>
      <c r="E31" s="3">
        <f t="shared" si="4"/>
        <v>221</v>
      </c>
      <c r="F31" s="3">
        <f t="shared" si="5"/>
        <v>43</v>
      </c>
      <c r="G31" s="3">
        <f t="shared" si="6"/>
        <v>178</v>
      </c>
      <c r="H31" s="4">
        <f t="shared" si="7"/>
        <v>0.80542986425339369</v>
      </c>
      <c r="I31" s="3">
        <v>2545</v>
      </c>
      <c r="J31" s="3">
        <v>58</v>
      </c>
      <c r="K31" s="3">
        <v>19</v>
      </c>
      <c r="L31" s="3">
        <v>8</v>
      </c>
      <c r="M31" s="3">
        <f t="shared" si="8"/>
        <v>39</v>
      </c>
      <c r="N31" s="4">
        <f t="shared" si="0"/>
        <v>0.32758620689655171</v>
      </c>
      <c r="O31" s="4">
        <f t="shared" si="9"/>
        <v>0.67241379310344829</v>
      </c>
      <c r="P31" s="3">
        <v>54</v>
      </c>
      <c r="Q31" s="3">
        <v>13</v>
      </c>
      <c r="R31" s="3">
        <v>4</v>
      </c>
      <c r="S31" s="3">
        <f t="shared" si="10"/>
        <v>41</v>
      </c>
      <c r="T31" s="4">
        <f t="shared" si="1"/>
        <v>0.24074074074074073</v>
      </c>
      <c r="U31" s="4">
        <f t="shared" si="11"/>
        <v>0.7592592592592593</v>
      </c>
      <c r="V31" s="3">
        <v>56</v>
      </c>
      <c r="W31" s="3">
        <v>8</v>
      </c>
      <c r="X31" s="3">
        <v>3</v>
      </c>
      <c r="Y31" s="3">
        <f t="shared" si="12"/>
        <v>48</v>
      </c>
      <c r="Z31" s="4">
        <f t="shared" si="2"/>
        <v>0.14285714285714285</v>
      </c>
      <c r="AA31" s="4">
        <f t="shared" si="13"/>
        <v>0.8571428571428571</v>
      </c>
      <c r="AB31" s="3">
        <v>53</v>
      </c>
      <c r="AC31" s="3">
        <v>3</v>
      </c>
      <c r="AD31" s="3">
        <v>0</v>
      </c>
      <c r="AE31" s="3">
        <f t="shared" si="14"/>
        <v>50</v>
      </c>
      <c r="AF31" s="4">
        <f t="shared" si="3"/>
        <v>5.6603773584905662E-2</v>
      </c>
      <c r="AG31" s="4">
        <f t="shared" si="15"/>
        <v>0.94339622641509435</v>
      </c>
      <c r="AI31" s="3">
        <v>2050</v>
      </c>
    </row>
    <row r="32" spans="1:35" x14ac:dyDescent="0.3">
      <c r="A32" s="3" t="s">
        <v>67</v>
      </c>
      <c r="B32" s="3" t="s">
        <v>35</v>
      </c>
      <c r="C32" s="3" t="s">
        <v>62</v>
      </c>
      <c r="D32" s="3">
        <v>3</v>
      </c>
      <c r="E32" s="3">
        <f t="shared" si="4"/>
        <v>56</v>
      </c>
      <c r="F32" s="3">
        <f t="shared" si="5"/>
        <v>31</v>
      </c>
      <c r="G32" s="3">
        <f t="shared" si="6"/>
        <v>25</v>
      </c>
      <c r="H32" s="4">
        <f t="shared" si="7"/>
        <v>0.44642857142857145</v>
      </c>
      <c r="I32" s="3">
        <v>2450</v>
      </c>
      <c r="J32" s="3">
        <v>9</v>
      </c>
      <c r="K32" s="3">
        <v>3</v>
      </c>
      <c r="L32" s="3">
        <v>1</v>
      </c>
      <c r="M32" s="3">
        <f t="shared" si="8"/>
        <v>6</v>
      </c>
      <c r="N32" s="4">
        <f t="shared" si="0"/>
        <v>0.33333333333333331</v>
      </c>
      <c r="O32" s="4">
        <f t="shared" si="9"/>
        <v>0.66666666666666663</v>
      </c>
      <c r="P32" s="3">
        <v>13</v>
      </c>
      <c r="Q32" s="3">
        <v>10</v>
      </c>
      <c r="R32" s="3">
        <v>2</v>
      </c>
      <c r="S32" s="3">
        <f t="shared" si="10"/>
        <v>3</v>
      </c>
      <c r="T32" s="4">
        <f t="shared" si="1"/>
        <v>0.76923076923076927</v>
      </c>
      <c r="U32" s="4">
        <f t="shared" si="11"/>
        <v>0.23076923076923078</v>
      </c>
      <c r="V32" s="3">
        <v>16</v>
      </c>
      <c r="W32" s="3">
        <v>12</v>
      </c>
      <c r="X32" s="3">
        <v>4</v>
      </c>
      <c r="Y32" s="3">
        <f t="shared" si="12"/>
        <v>4</v>
      </c>
      <c r="Z32" s="4">
        <f t="shared" si="2"/>
        <v>0.75</v>
      </c>
      <c r="AA32" s="4">
        <f t="shared" si="13"/>
        <v>0.25</v>
      </c>
      <c r="AB32" s="3">
        <v>18</v>
      </c>
      <c r="AC32" s="3">
        <v>6</v>
      </c>
      <c r="AD32" s="3">
        <v>1</v>
      </c>
      <c r="AE32" s="3">
        <f t="shared" si="14"/>
        <v>12</v>
      </c>
      <c r="AF32" s="4">
        <f t="shared" si="3"/>
        <v>0.33333333333333331</v>
      </c>
      <c r="AG32" s="4">
        <f t="shared" si="15"/>
        <v>0.66666666666666663</v>
      </c>
      <c r="AI32" s="3">
        <v>1500</v>
      </c>
    </row>
    <row r="33" spans="1:35" x14ac:dyDescent="0.3">
      <c r="A33" s="3" t="s">
        <v>68</v>
      </c>
      <c r="B33" s="3" t="s">
        <v>35</v>
      </c>
      <c r="C33" s="3" t="s">
        <v>62</v>
      </c>
      <c r="D33" s="3">
        <v>3</v>
      </c>
      <c r="E33" s="3">
        <f t="shared" si="4"/>
        <v>136</v>
      </c>
      <c r="F33" s="3">
        <f t="shared" si="5"/>
        <v>30</v>
      </c>
      <c r="G33" s="3">
        <f t="shared" si="6"/>
        <v>106</v>
      </c>
      <c r="H33" s="4">
        <f t="shared" si="7"/>
        <v>0.77941176470588236</v>
      </c>
      <c r="I33" s="3">
        <v>2904</v>
      </c>
      <c r="J33" s="3">
        <v>35</v>
      </c>
      <c r="K33" s="3">
        <v>12</v>
      </c>
      <c r="L33" s="3">
        <v>4</v>
      </c>
      <c r="M33" s="3">
        <f t="shared" si="8"/>
        <v>23</v>
      </c>
      <c r="N33" s="4">
        <f t="shared" si="0"/>
        <v>0.34285714285714286</v>
      </c>
      <c r="O33" s="4">
        <f t="shared" si="9"/>
        <v>0.65714285714285714</v>
      </c>
      <c r="P33" s="3">
        <v>28</v>
      </c>
      <c r="Q33" s="3">
        <v>6</v>
      </c>
      <c r="R33" s="3">
        <v>5</v>
      </c>
      <c r="S33" s="3">
        <f t="shared" si="10"/>
        <v>22</v>
      </c>
      <c r="T33" s="4">
        <f t="shared" si="1"/>
        <v>0.21428571428571427</v>
      </c>
      <c r="U33" s="4">
        <f t="shared" si="11"/>
        <v>0.7857142857142857</v>
      </c>
      <c r="V33" s="3">
        <v>39</v>
      </c>
      <c r="W33" s="3">
        <v>5</v>
      </c>
      <c r="X33" s="3">
        <v>2</v>
      </c>
      <c r="Y33" s="3">
        <f t="shared" si="12"/>
        <v>34</v>
      </c>
      <c r="Z33" s="4">
        <f t="shared" si="2"/>
        <v>0.12820512820512819</v>
      </c>
      <c r="AA33" s="4">
        <f t="shared" si="13"/>
        <v>0.87179487179487181</v>
      </c>
      <c r="AB33" s="3">
        <v>34</v>
      </c>
      <c r="AC33" s="3">
        <v>7</v>
      </c>
      <c r="AD33" s="3">
        <v>0</v>
      </c>
      <c r="AE33" s="3">
        <f t="shared" si="14"/>
        <v>27</v>
      </c>
      <c r="AF33" s="4">
        <f t="shared" si="3"/>
        <v>0.20588235294117646</v>
      </c>
      <c r="AG33" s="4">
        <f t="shared" si="15"/>
        <v>0.79411764705882348</v>
      </c>
      <c r="AI33" s="3">
        <v>2410</v>
      </c>
    </row>
    <row r="34" spans="1:35" x14ac:dyDescent="0.3">
      <c r="A34" s="3" t="s">
        <v>69</v>
      </c>
      <c r="B34" s="3" t="s">
        <v>35</v>
      </c>
      <c r="C34" s="3" t="s">
        <v>62</v>
      </c>
      <c r="D34" s="3">
        <v>4</v>
      </c>
      <c r="E34" s="3">
        <f t="shared" si="4"/>
        <v>179</v>
      </c>
      <c r="F34" s="3">
        <f t="shared" si="5"/>
        <v>47</v>
      </c>
      <c r="G34" s="3">
        <f t="shared" si="6"/>
        <v>132</v>
      </c>
      <c r="H34" s="4">
        <f t="shared" si="7"/>
        <v>0.73743016759776536</v>
      </c>
      <c r="I34" s="3">
        <v>2485</v>
      </c>
      <c r="J34" s="3">
        <v>46</v>
      </c>
      <c r="K34" s="3">
        <v>16</v>
      </c>
      <c r="L34" s="3">
        <v>11</v>
      </c>
      <c r="M34" s="3">
        <f t="shared" si="8"/>
        <v>30</v>
      </c>
      <c r="N34" s="4">
        <f t="shared" si="0"/>
        <v>0.34782608695652173</v>
      </c>
      <c r="O34" s="4">
        <f t="shared" si="9"/>
        <v>0.65217391304347827</v>
      </c>
      <c r="P34" s="3">
        <v>38</v>
      </c>
      <c r="Q34" s="3">
        <v>17</v>
      </c>
      <c r="R34" s="3">
        <v>8</v>
      </c>
      <c r="S34" s="3">
        <f t="shared" si="10"/>
        <v>21</v>
      </c>
      <c r="T34" s="4">
        <f t="shared" si="1"/>
        <v>0.44736842105263158</v>
      </c>
      <c r="U34" s="4">
        <f t="shared" si="11"/>
        <v>0.55263157894736847</v>
      </c>
      <c r="V34" s="3">
        <v>45</v>
      </c>
      <c r="W34" s="3">
        <v>13</v>
      </c>
      <c r="X34" s="3">
        <v>2</v>
      </c>
      <c r="Y34" s="3">
        <f t="shared" si="12"/>
        <v>32</v>
      </c>
      <c r="Z34" s="4">
        <f t="shared" si="2"/>
        <v>0.28888888888888886</v>
      </c>
      <c r="AA34" s="4">
        <f t="shared" si="13"/>
        <v>0.71111111111111114</v>
      </c>
      <c r="AB34" s="3">
        <v>50</v>
      </c>
      <c r="AC34" s="3">
        <v>1</v>
      </c>
      <c r="AD34" s="3">
        <v>0</v>
      </c>
      <c r="AE34" s="3">
        <f t="shared" si="14"/>
        <v>49</v>
      </c>
      <c r="AF34" s="4">
        <f t="shared" si="3"/>
        <v>0.02</v>
      </c>
      <c r="AG34" s="4">
        <f t="shared" si="15"/>
        <v>0.98</v>
      </c>
      <c r="AI34" s="3">
        <v>1680</v>
      </c>
    </row>
    <row r="35" spans="1:35" x14ac:dyDescent="0.3">
      <c r="A35" s="3" t="s">
        <v>70</v>
      </c>
      <c r="B35" s="3" t="s">
        <v>35</v>
      </c>
      <c r="C35" s="3" t="s">
        <v>62</v>
      </c>
      <c r="D35" s="3">
        <v>4</v>
      </c>
      <c r="E35" s="3">
        <f t="shared" si="4"/>
        <v>135</v>
      </c>
      <c r="F35" s="3">
        <f t="shared" si="5"/>
        <v>32</v>
      </c>
      <c r="G35" s="3">
        <f t="shared" si="6"/>
        <v>103</v>
      </c>
      <c r="H35" s="4">
        <f t="shared" si="7"/>
        <v>0.76296296296296295</v>
      </c>
      <c r="I35" s="3">
        <v>2222</v>
      </c>
      <c r="J35" s="3">
        <v>33</v>
      </c>
      <c r="K35" s="3">
        <v>15</v>
      </c>
      <c r="L35" s="3">
        <v>7</v>
      </c>
      <c r="M35" s="3">
        <f t="shared" si="8"/>
        <v>18</v>
      </c>
      <c r="N35" s="4">
        <f t="shared" si="0"/>
        <v>0.45454545454545453</v>
      </c>
      <c r="O35" s="4">
        <f t="shared" si="9"/>
        <v>0.54545454545454541</v>
      </c>
      <c r="P35" s="3">
        <v>32</v>
      </c>
      <c r="Q35" s="3">
        <v>5</v>
      </c>
      <c r="R35" s="3">
        <v>2</v>
      </c>
      <c r="S35" s="3">
        <f t="shared" si="10"/>
        <v>27</v>
      </c>
      <c r="T35" s="4">
        <f t="shared" si="1"/>
        <v>0.15625</v>
      </c>
      <c r="U35" s="4">
        <f t="shared" si="11"/>
        <v>0.84375</v>
      </c>
      <c r="V35" s="3">
        <v>26</v>
      </c>
      <c r="W35" s="3">
        <v>9</v>
      </c>
      <c r="X35" s="3">
        <v>5</v>
      </c>
      <c r="Y35" s="3">
        <f t="shared" si="12"/>
        <v>17</v>
      </c>
      <c r="Z35" s="4">
        <f t="shared" si="2"/>
        <v>0.34615384615384615</v>
      </c>
      <c r="AA35" s="4">
        <f t="shared" si="13"/>
        <v>0.65384615384615385</v>
      </c>
      <c r="AB35" s="3">
        <v>44</v>
      </c>
      <c r="AC35" s="3">
        <v>3</v>
      </c>
      <c r="AD35" s="3">
        <v>1</v>
      </c>
      <c r="AE35" s="3">
        <f t="shared" si="14"/>
        <v>41</v>
      </c>
      <c r="AF35" s="4">
        <f t="shared" si="3"/>
        <v>6.8181818181818177E-2</v>
      </c>
      <c r="AG35" s="4">
        <f t="shared" si="15"/>
        <v>0.93181818181818177</v>
      </c>
      <c r="AI35" s="3">
        <v>1632</v>
      </c>
    </row>
    <row r="36" spans="1:35" x14ac:dyDescent="0.3">
      <c r="A36" s="3" t="s">
        <v>71</v>
      </c>
      <c r="B36" s="3" t="s">
        <v>35</v>
      </c>
      <c r="C36" s="3" t="s">
        <v>62</v>
      </c>
      <c r="D36" s="3">
        <v>2</v>
      </c>
      <c r="E36" s="3">
        <f t="shared" si="4"/>
        <v>123</v>
      </c>
      <c r="F36" s="3">
        <f t="shared" si="5"/>
        <v>41</v>
      </c>
      <c r="G36" s="3">
        <f t="shared" si="6"/>
        <v>82</v>
      </c>
      <c r="H36" s="4">
        <f t="shared" si="7"/>
        <v>0.66666666666666663</v>
      </c>
      <c r="I36" s="3">
        <v>3215</v>
      </c>
      <c r="J36" s="3">
        <v>38</v>
      </c>
      <c r="K36" s="3">
        <v>18</v>
      </c>
      <c r="L36" s="3">
        <v>0</v>
      </c>
      <c r="M36" s="3">
        <f t="shared" si="8"/>
        <v>20</v>
      </c>
      <c r="N36" s="4">
        <f t="shared" si="0"/>
        <v>0.47368421052631576</v>
      </c>
      <c r="O36" s="4">
        <f t="shared" si="9"/>
        <v>0.52631578947368418</v>
      </c>
      <c r="P36" s="3">
        <v>30</v>
      </c>
      <c r="Q36" s="3">
        <v>13</v>
      </c>
      <c r="R36" s="3">
        <v>1</v>
      </c>
      <c r="S36" s="3">
        <f t="shared" si="10"/>
        <v>17</v>
      </c>
      <c r="T36" s="4">
        <f t="shared" si="1"/>
        <v>0.43333333333333335</v>
      </c>
      <c r="U36" s="4">
        <f t="shared" si="11"/>
        <v>0.56666666666666665</v>
      </c>
      <c r="V36" s="3">
        <v>22</v>
      </c>
      <c r="W36" s="3">
        <v>6</v>
      </c>
      <c r="X36" s="3">
        <v>1</v>
      </c>
      <c r="Y36" s="3">
        <f t="shared" si="12"/>
        <v>16</v>
      </c>
      <c r="Z36" s="4">
        <f t="shared" si="2"/>
        <v>0.27272727272727271</v>
      </c>
      <c r="AA36" s="4">
        <f t="shared" si="13"/>
        <v>0.72727272727272729</v>
      </c>
      <c r="AB36" s="3">
        <v>33</v>
      </c>
      <c r="AC36" s="3">
        <v>4</v>
      </c>
      <c r="AD36" s="3">
        <v>0</v>
      </c>
      <c r="AE36" s="3">
        <f t="shared" si="14"/>
        <v>29</v>
      </c>
      <c r="AF36" s="4">
        <f t="shared" si="3"/>
        <v>0.12121212121212122</v>
      </c>
      <c r="AG36" s="4">
        <f t="shared" si="15"/>
        <v>0.87878787878787878</v>
      </c>
      <c r="AI36" s="3">
        <v>1165</v>
      </c>
    </row>
    <row r="37" spans="1:35" x14ac:dyDescent="0.3">
      <c r="A37" s="3" t="s">
        <v>72</v>
      </c>
      <c r="B37" s="3" t="s">
        <v>35</v>
      </c>
      <c r="C37" s="3" t="s">
        <v>62</v>
      </c>
      <c r="D37" s="3">
        <v>4</v>
      </c>
      <c r="E37" s="3">
        <f t="shared" si="4"/>
        <v>140</v>
      </c>
      <c r="F37" s="3">
        <f t="shared" si="5"/>
        <v>26</v>
      </c>
      <c r="G37" s="3">
        <f t="shared" si="6"/>
        <v>114</v>
      </c>
      <c r="H37" s="4">
        <f t="shared" si="7"/>
        <v>0.81428571428571428</v>
      </c>
      <c r="I37" s="3">
        <v>1935</v>
      </c>
      <c r="J37" s="3">
        <v>29</v>
      </c>
      <c r="K37" s="3">
        <v>14</v>
      </c>
      <c r="L37" s="3">
        <v>0</v>
      </c>
      <c r="M37" s="3">
        <f t="shared" si="8"/>
        <v>15</v>
      </c>
      <c r="N37" s="4">
        <f t="shared" si="0"/>
        <v>0.48275862068965519</v>
      </c>
      <c r="O37" s="4">
        <f t="shared" si="9"/>
        <v>0.51724137931034486</v>
      </c>
      <c r="P37" s="3">
        <v>29</v>
      </c>
      <c r="Q37" s="3">
        <v>8</v>
      </c>
      <c r="R37" s="3">
        <v>1</v>
      </c>
      <c r="S37" s="3">
        <f t="shared" si="10"/>
        <v>21</v>
      </c>
      <c r="T37" s="4">
        <f t="shared" si="1"/>
        <v>0.27586206896551724</v>
      </c>
      <c r="U37" s="4">
        <f t="shared" si="11"/>
        <v>0.72413793103448276</v>
      </c>
      <c r="V37" s="3">
        <v>39</v>
      </c>
      <c r="W37" s="3">
        <v>3</v>
      </c>
      <c r="X37" s="3">
        <v>0</v>
      </c>
      <c r="Y37" s="3">
        <f t="shared" si="12"/>
        <v>36</v>
      </c>
      <c r="Z37" s="4">
        <f t="shared" si="2"/>
        <v>7.6923076923076927E-2</v>
      </c>
      <c r="AA37" s="4">
        <f t="shared" si="13"/>
        <v>0.92307692307692313</v>
      </c>
      <c r="AB37" s="3">
        <v>43</v>
      </c>
      <c r="AC37" s="3">
        <v>1</v>
      </c>
      <c r="AD37" s="3">
        <v>0</v>
      </c>
      <c r="AE37" s="3">
        <f t="shared" si="14"/>
        <v>42</v>
      </c>
      <c r="AF37" s="4">
        <f t="shared" si="3"/>
        <v>2.3255813953488372E-2</v>
      </c>
      <c r="AG37" s="4">
        <f t="shared" si="15"/>
        <v>0.97674418604651159</v>
      </c>
      <c r="AI37" s="3">
        <v>1290</v>
      </c>
    </row>
    <row r="38" spans="1:35" x14ac:dyDescent="0.3">
      <c r="A38" s="3" t="s">
        <v>73</v>
      </c>
      <c r="B38" s="3" t="s">
        <v>35</v>
      </c>
      <c r="C38" s="3" t="s">
        <v>62</v>
      </c>
      <c r="D38" s="3">
        <v>2</v>
      </c>
      <c r="E38" s="3">
        <f t="shared" si="4"/>
        <v>55</v>
      </c>
      <c r="F38" s="3">
        <f t="shared" si="5"/>
        <v>29</v>
      </c>
      <c r="G38" s="3">
        <f t="shared" si="6"/>
        <v>26</v>
      </c>
      <c r="H38" s="4">
        <f t="shared" si="7"/>
        <v>0.47272727272727272</v>
      </c>
      <c r="I38" s="3">
        <v>2445</v>
      </c>
      <c r="J38" s="3">
        <v>13</v>
      </c>
      <c r="K38" s="3">
        <v>7</v>
      </c>
      <c r="L38" s="3">
        <v>3</v>
      </c>
      <c r="M38" s="3">
        <f t="shared" si="8"/>
        <v>6</v>
      </c>
      <c r="N38" s="4">
        <f t="shared" si="0"/>
        <v>0.53846153846153844</v>
      </c>
      <c r="O38" s="4">
        <f t="shared" si="9"/>
        <v>0.46153846153846156</v>
      </c>
      <c r="P38" s="3">
        <v>12</v>
      </c>
      <c r="Q38" s="3">
        <v>7</v>
      </c>
      <c r="R38" s="3">
        <v>2</v>
      </c>
      <c r="S38" s="3">
        <f t="shared" si="10"/>
        <v>5</v>
      </c>
      <c r="T38" s="4">
        <f t="shared" si="1"/>
        <v>0.58333333333333337</v>
      </c>
      <c r="U38" s="4">
        <f t="shared" si="11"/>
        <v>0.41666666666666669</v>
      </c>
      <c r="V38" s="3">
        <v>17</v>
      </c>
      <c r="W38" s="3">
        <v>8</v>
      </c>
      <c r="X38" s="3">
        <v>3</v>
      </c>
      <c r="Y38" s="3">
        <f t="shared" si="12"/>
        <v>9</v>
      </c>
      <c r="Z38" s="4">
        <f t="shared" si="2"/>
        <v>0.47058823529411764</v>
      </c>
      <c r="AA38" s="4">
        <f t="shared" si="13"/>
        <v>0.52941176470588236</v>
      </c>
      <c r="AB38" s="3">
        <v>13</v>
      </c>
      <c r="AC38" s="3">
        <v>7</v>
      </c>
      <c r="AD38" s="3">
        <v>2</v>
      </c>
      <c r="AE38" s="3">
        <f t="shared" si="14"/>
        <v>6</v>
      </c>
      <c r="AF38" s="4">
        <f t="shared" si="3"/>
        <v>0.53846153846153844</v>
      </c>
      <c r="AG38" s="4">
        <f t="shared" si="15"/>
        <v>0.46153846153846156</v>
      </c>
      <c r="AI38" s="3">
        <v>1775</v>
      </c>
    </row>
    <row r="39" spans="1:35" x14ac:dyDescent="0.3">
      <c r="A39" s="3" t="s">
        <v>74</v>
      </c>
      <c r="B39" s="3" t="s">
        <v>35</v>
      </c>
      <c r="C39" s="3" t="s">
        <v>62</v>
      </c>
      <c r="D39" s="3">
        <v>2</v>
      </c>
      <c r="E39" s="3">
        <f t="shared" si="4"/>
        <v>49</v>
      </c>
      <c r="F39" s="3">
        <f t="shared" si="5"/>
        <v>14</v>
      </c>
      <c r="G39" s="3">
        <f t="shared" si="6"/>
        <v>35</v>
      </c>
      <c r="H39" s="4">
        <f t="shared" si="7"/>
        <v>0.7142857142857143</v>
      </c>
      <c r="I39" s="3">
        <v>2650</v>
      </c>
      <c r="J39" s="3">
        <v>18</v>
      </c>
      <c r="K39" s="3">
        <v>10</v>
      </c>
      <c r="L39" s="3">
        <v>1</v>
      </c>
      <c r="M39" s="3">
        <f t="shared" si="8"/>
        <v>8</v>
      </c>
      <c r="N39" s="4">
        <f t="shared" si="0"/>
        <v>0.55555555555555558</v>
      </c>
      <c r="O39" s="4">
        <f t="shared" si="9"/>
        <v>0.44444444444444442</v>
      </c>
      <c r="P39" s="3">
        <v>12</v>
      </c>
      <c r="Q39" s="3">
        <v>1</v>
      </c>
      <c r="R39" s="3">
        <v>0</v>
      </c>
      <c r="S39" s="3">
        <f t="shared" si="10"/>
        <v>11</v>
      </c>
      <c r="T39" s="4">
        <f t="shared" si="1"/>
        <v>8.3333333333333329E-2</v>
      </c>
      <c r="U39" s="4">
        <f t="shared" si="11"/>
        <v>0.91666666666666663</v>
      </c>
      <c r="V39" s="3">
        <v>13</v>
      </c>
      <c r="W39" s="3">
        <v>3</v>
      </c>
      <c r="X39" s="3">
        <v>0</v>
      </c>
      <c r="Y39" s="3">
        <f t="shared" si="12"/>
        <v>10</v>
      </c>
      <c r="Z39" s="4">
        <f t="shared" si="2"/>
        <v>0.23076923076923078</v>
      </c>
      <c r="AA39" s="4">
        <f t="shared" si="13"/>
        <v>0.76923076923076927</v>
      </c>
      <c r="AB39" s="3">
        <v>6</v>
      </c>
      <c r="AC39" s="3">
        <v>0</v>
      </c>
      <c r="AD39" s="3">
        <v>0</v>
      </c>
      <c r="AE39" s="3">
        <f t="shared" si="14"/>
        <v>6</v>
      </c>
      <c r="AF39" s="4">
        <f t="shared" si="3"/>
        <v>0</v>
      </c>
      <c r="AG39" s="4">
        <f t="shared" si="15"/>
        <v>1</v>
      </c>
      <c r="AI39" s="3">
        <v>2000</v>
      </c>
    </row>
    <row r="40" spans="1:35" x14ac:dyDescent="0.3">
      <c r="A40" s="3" t="s">
        <v>75</v>
      </c>
      <c r="B40" s="3" t="s">
        <v>35</v>
      </c>
      <c r="C40" s="3" t="s">
        <v>62</v>
      </c>
      <c r="D40" s="3">
        <v>4</v>
      </c>
      <c r="E40" s="3">
        <f t="shared" si="4"/>
        <v>198</v>
      </c>
      <c r="F40" s="3">
        <f t="shared" si="5"/>
        <v>72</v>
      </c>
      <c r="G40" s="3">
        <f t="shared" si="6"/>
        <v>126</v>
      </c>
      <c r="H40" s="4">
        <f t="shared" si="7"/>
        <v>0.63636363636363635</v>
      </c>
      <c r="I40" s="3">
        <v>2213</v>
      </c>
      <c r="J40" s="3">
        <v>53</v>
      </c>
      <c r="K40" s="3">
        <v>30</v>
      </c>
      <c r="L40" s="3">
        <v>7</v>
      </c>
      <c r="M40" s="3">
        <f t="shared" si="8"/>
        <v>23</v>
      </c>
      <c r="N40" s="4">
        <f t="shared" si="0"/>
        <v>0.56603773584905659</v>
      </c>
      <c r="O40" s="4">
        <f t="shared" si="9"/>
        <v>0.43396226415094341</v>
      </c>
      <c r="P40" s="3">
        <v>39</v>
      </c>
      <c r="Q40" s="3">
        <v>20</v>
      </c>
      <c r="R40" s="3">
        <v>5</v>
      </c>
      <c r="S40" s="3">
        <f t="shared" si="10"/>
        <v>19</v>
      </c>
      <c r="T40" s="4">
        <f t="shared" si="1"/>
        <v>0.51282051282051277</v>
      </c>
      <c r="U40" s="4">
        <f t="shared" si="11"/>
        <v>0.48717948717948717</v>
      </c>
      <c r="V40" s="3">
        <v>53</v>
      </c>
      <c r="W40" s="3">
        <v>19</v>
      </c>
      <c r="X40" s="3">
        <v>2</v>
      </c>
      <c r="Y40" s="3">
        <f t="shared" si="12"/>
        <v>34</v>
      </c>
      <c r="Z40" s="4">
        <f t="shared" si="2"/>
        <v>0.35849056603773582</v>
      </c>
      <c r="AA40" s="4">
        <f t="shared" si="13"/>
        <v>0.64150943396226412</v>
      </c>
      <c r="AB40" s="3">
        <v>53</v>
      </c>
      <c r="AC40" s="3">
        <v>3</v>
      </c>
      <c r="AD40" s="3">
        <v>1</v>
      </c>
      <c r="AE40" s="3">
        <f t="shared" si="14"/>
        <v>50</v>
      </c>
      <c r="AF40" s="4">
        <f t="shared" si="3"/>
        <v>5.6603773584905662E-2</v>
      </c>
      <c r="AG40" s="4">
        <f t="shared" si="15"/>
        <v>0.94339622641509435</v>
      </c>
      <c r="AI40" s="3">
        <v>947</v>
      </c>
    </row>
    <row r="41" spans="1:35" x14ac:dyDescent="0.3">
      <c r="A41" s="3" t="s">
        <v>76</v>
      </c>
      <c r="B41" s="3" t="s">
        <v>35</v>
      </c>
      <c r="C41" s="3" t="s">
        <v>62</v>
      </c>
      <c r="D41" s="3">
        <v>8</v>
      </c>
      <c r="E41" s="3">
        <f t="shared" si="4"/>
        <v>654</v>
      </c>
      <c r="F41" s="3">
        <f t="shared" si="5"/>
        <v>257</v>
      </c>
      <c r="G41" s="3">
        <f t="shared" si="6"/>
        <v>397</v>
      </c>
      <c r="H41" s="4">
        <f t="shared" si="7"/>
        <v>0.60703363914373087</v>
      </c>
      <c r="I41" s="3">
        <v>2881</v>
      </c>
      <c r="J41" s="3">
        <v>155</v>
      </c>
      <c r="K41" s="3">
        <v>88</v>
      </c>
      <c r="L41" s="3">
        <v>66</v>
      </c>
      <c r="M41" s="3">
        <f t="shared" si="8"/>
        <v>67</v>
      </c>
      <c r="N41" s="4">
        <f t="shared" si="0"/>
        <v>0.56774193548387097</v>
      </c>
      <c r="O41" s="4">
        <f t="shared" si="9"/>
        <v>0.43225806451612903</v>
      </c>
      <c r="P41" s="3">
        <v>168</v>
      </c>
      <c r="Q41" s="3">
        <v>89</v>
      </c>
      <c r="R41" s="3">
        <v>48</v>
      </c>
      <c r="S41" s="3">
        <f t="shared" si="10"/>
        <v>79</v>
      </c>
      <c r="T41" s="4">
        <f t="shared" si="1"/>
        <v>0.52976190476190477</v>
      </c>
      <c r="U41" s="4">
        <f t="shared" si="11"/>
        <v>0.47023809523809523</v>
      </c>
      <c r="V41" s="3">
        <v>163</v>
      </c>
      <c r="W41" s="3">
        <v>67</v>
      </c>
      <c r="X41" s="3">
        <v>36</v>
      </c>
      <c r="Y41" s="3">
        <f t="shared" si="12"/>
        <v>96</v>
      </c>
      <c r="Z41" s="4">
        <f t="shared" si="2"/>
        <v>0.41104294478527609</v>
      </c>
      <c r="AA41" s="4">
        <f t="shared" si="13"/>
        <v>0.58895705521472397</v>
      </c>
      <c r="AB41" s="3">
        <v>168</v>
      </c>
      <c r="AC41" s="3">
        <v>13</v>
      </c>
      <c r="AD41" s="3">
        <v>9</v>
      </c>
      <c r="AE41" s="3">
        <f t="shared" si="14"/>
        <v>155</v>
      </c>
      <c r="AF41" s="4">
        <f t="shared" si="3"/>
        <v>7.7380952380952384E-2</v>
      </c>
      <c r="AG41" s="4">
        <f t="shared" si="15"/>
        <v>0.92261904761904767</v>
      </c>
      <c r="AI41" s="3">
        <v>2104</v>
      </c>
    </row>
    <row r="42" spans="1:35" x14ac:dyDescent="0.3">
      <c r="A42" s="3" t="s">
        <v>77</v>
      </c>
      <c r="B42" s="3" t="s">
        <v>35</v>
      </c>
      <c r="C42" s="3" t="s">
        <v>62</v>
      </c>
      <c r="D42" s="3">
        <v>4</v>
      </c>
      <c r="E42" s="3">
        <f t="shared" si="4"/>
        <v>261</v>
      </c>
      <c r="F42" s="3">
        <f t="shared" si="5"/>
        <v>100</v>
      </c>
      <c r="G42" s="3">
        <f t="shared" si="6"/>
        <v>161</v>
      </c>
      <c r="H42" s="4">
        <f t="shared" si="7"/>
        <v>0.61685823754789271</v>
      </c>
      <c r="I42" s="3">
        <v>2850</v>
      </c>
      <c r="J42" s="3">
        <v>73</v>
      </c>
      <c r="K42" s="3">
        <v>43</v>
      </c>
      <c r="L42" s="3">
        <v>15</v>
      </c>
      <c r="M42" s="3">
        <f t="shared" si="8"/>
        <v>30</v>
      </c>
      <c r="N42" s="4">
        <f t="shared" si="0"/>
        <v>0.58904109589041098</v>
      </c>
      <c r="O42" s="4">
        <f t="shared" si="9"/>
        <v>0.41095890410958902</v>
      </c>
      <c r="P42" s="3">
        <v>62</v>
      </c>
      <c r="Q42" s="3">
        <v>34</v>
      </c>
      <c r="R42" s="3">
        <v>12</v>
      </c>
      <c r="S42" s="3">
        <f t="shared" si="10"/>
        <v>28</v>
      </c>
      <c r="T42" s="4">
        <f t="shared" si="1"/>
        <v>0.54838709677419351</v>
      </c>
      <c r="U42" s="4">
        <f t="shared" si="11"/>
        <v>0.45161290322580644</v>
      </c>
      <c r="V42" s="3">
        <v>65</v>
      </c>
      <c r="W42" s="3">
        <v>16</v>
      </c>
      <c r="X42" s="3">
        <v>7</v>
      </c>
      <c r="Y42" s="3">
        <f t="shared" si="12"/>
        <v>49</v>
      </c>
      <c r="Z42" s="4">
        <f t="shared" si="2"/>
        <v>0.24615384615384617</v>
      </c>
      <c r="AA42" s="4">
        <f t="shared" si="13"/>
        <v>0.75384615384615383</v>
      </c>
      <c r="AB42" s="3">
        <v>61</v>
      </c>
      <c r="AC42" s="3">
        <v>7</v>
      </c>
      <c r="AD42" s="3">
        <v>2</v>
      </c>
      <c r="AE42" s="3">
        <f t="shared" si="14"/>
        <v>54</v>
      </c>
      <c r="AF42" s="4">
        <f t="shared" si="3"/>
        <v>0.11475409836065574</v>
      </c>
      <c r="AG42" s="4">
        <f t="shared" si="15"/>
        <v>0.88524590163934425</v>
      </c>
      <c r="AI42" s="3">
        <v>1681</v>
      </c>
    </row>
    <row r="43" spans="1:35" x14ac:dyDescent="0.3">
      <c r="A43" s="3" t="s">
        <v>78</v>
      </c>
      <c r="B43" s="3" t="s">
        <v>35</v>
      </c>
      <c r="C43" s="3" t="s">
        <v>62</v>
      </c>
      <c r="D43" s="3">
        <v>6</v>
      </c>
      <c r="E43" s="3">
        <f t="shared" si="4"/>
        <v>249</v>
      </c>
      <c r="F43" s="3">
        <f t="shared" si="5"/>
        <v>84</v>
      </c>
      <c r="G43" s="3">
        <f t="shared" si="6"/>
        <v>165</v>
      </c>
      <c r="H43" s="4">
        <f t="shared" si="7"/>
        <v>0.66265060240963858</v>
      </c>
      <c r="I43" s="3">
        <v>2865</v>
      </c>
      <c r="J43" s="3">
        <v>56</v>
      </c>
      <c r="K43" s="3">
        <v>34</v>
      </c>
      <c r="L43" s="3">
        <v>5</v>
      </c>
      <c r="M43" s="3">
        <f t="shared" si="8"/>
        <v>22</v>
      </c>
      <c r="N43" s="4">
        <f t="shared" si="0"/>
        <v>0.6071428571428571</v>
      </c>
      <c r="O43" s="4">
        <f t="shared" si="9"/>
        <v>0.39285714285714285</v>
      </c>
      <c r="P43" s="3">
        <v>54</v>
      </c>
      <c r="Q43" s="3">
        <v>25</v>
      </c>
      <c r="R43" s="3">
        <v>5</v>
      </c>
      <c r="S43" s="3">
        <f t="shared" si="10"/>
        <v>29</v>
      </c>
      <c r="T43" s="4">
        <f t="shared" si="1"/>
        <v>0.46296296296296297</v>
      </c>
      <c r="U43" s="4">
        <f t="shared" si="11"/>
        <v>0.53703703703703709</v>
      </c>
      <c r="V43" s="3">
        <v>71</v>
      </c>
      <c r="W43" s="3">
        <v>21</v>
      </c>
      <c r="X43" s="3">
        <v>4</v>
      </c>
      <c r="Y43" s="3">
        <f t="shared" si="12"/>
        <v>50</v>
      </c>
      <c r="Z43" s="4">
        <f t="shared" si="2"/>
        <v>0.29577464788732394</v>
      </c>
      <c r="AA43" s="4">
        <f t="shared" si="13"/>
        <v>0.70422535211267601</v>
      </c>
      <c r="AB43" s="3">
        <v>68</v>
      </c>
      <c r="AC43" s="3">
        <v>4</v>
      </c>
      <c r="AD43" s="3">
        <v>0</v>
      </c>
      <c r="AE43" s="3">
        <f t="shared" si="14"/>
        <v>64</v>
      </c>
      <c r="AF43" s="4">
        <f t="shared" si="3"/>
        <v>5.8823529411764705E-2</v>
      </c>
      <c r="AG43" s="4">
        <f t="shared" si="15"/>
        <v>0.94117647058823528</v>
      </c>
      <c r="AI43" s="3">
        <v>2060</v>
      </c>
    </row>
    <row r="44" spans="1:35" x14ac:dyDescent="0.3">
      <c r="A44" s="3" t="s">
        <v>79</v>
      </c>
      <c r="B44" s="3" t="s">
        <v>35</v>
      </c>
      <c r="C44" s="3" t="s">
        <v>62</v>
      </c>
      <c r="D44" s="3">
        <v>4</v>
      </c>
      <c r="E44" s="3">
        <f t="shared" si="4"/>
        <v>139</v>
      </c>
      <c r="F44" s="3">
        <f t="shared" si="5"/>
        <v>67</v>
      </c>
      <c r="G44" s="3">
        <f t="shared" si="6"/>
        <v>72</v>
      </c>
      <c r="H44" s="4">
        <f t="shared" si="7"/>
        <v>0.51798561151079137</v>
      </c>
      <c r="I44" s="3">
        <v>2642</v>
      </c>
      <c r="J44" s="3">
        <v>37</v>
      </c>
      <c r="K44" s="3">
        <v>23</v>
      </c>
      <c r="L44" s="3">
        <v>7</v>
      </c>
      <c r="M44" s="3">
        <f t="shared" si="8"/>
        <v>14</v>
      </c>
      <c r="N44" s="4">
        <f t="shared" si="0"/>
        <v>0.6216216216216216</v>
      </c>
      <c r="O44" s="4">
        <f t="shared" si="9"/>
        <v>0.3783783783783784</v>
      </c>
      <c r="P44" s="3">
        <v>33</v>
      </c>
      <c r="Q44" s="3">
        <v>17</v>
      </c>
      <c r="R44" s="3">
        <v>4</v>
      </c>
      <c r="S44" s="3">
        <f t="shared" si="10"/>
        <v>16</v>
      </c>
      <c r="T44" s="4">
        <f t="shared" si="1"/>
        <v>0.51515151515151514</v>
      </c>
      <c r="U44" s="4">
        <f t="shared" si="11"/>
        <v>0.48484848484848486</v>
      </c>
      <c r="V44" s="3">
        <v>36</v>
      </c>
      <c r="W44" s="3">
        <v>21</v>
      </c>
      <c r="X44" s="3">
        <v>8</v>
      </c>
      <c r="Y44" s="3">
        <f t="shared" si="12"/>
        <v>15</v>
      </c>
      <c r="Z44" s="4">
        <f t="shared" si="2"/>
        <v>0.58333333333333337</v>
      </c>
      <c r="AA44" s="4">
        <f t="shared" si="13"/>
        <v>0.41666666666666669</v>
      </c>
      <c r="AB44" s="3">
        <v>33</v>
      </c>
      <c r="AC44" s="3">
        <v>6</v>
      </c>
      <c r="AD44" s="3">
        <v>1</v>
      </c>
      <c r="AE44" s="3">
        <f t="shared" si="14"/>
        <v>27</v>
      </c>
      <c r="AF44" s="4">
        <f t="shared" si="3"/>
        <v>0.18181818181818182</v>
      </c>
      <c r="AG44" s="4">
        <f t="shared" si="15"/>
        <v>0.81818181818181823</v>
      </c>
      <c r="AI44" s="3">
        <v>380</v>
      </c>
    </row>
    <row r="45" spans="1:35" x14ac:dyDescent="0.3">
      <c r="A45" s="3" t="s">
        <v>80</v>
      </c>
      <c r="B45" s="3" t="s">
        <v>35</v>
      </c>
      <c r="C45" s="3" t="s">
        <v>62</v>
      </c>
      <c r="D45" s="3">
        <v>4</v>
      </c>
      <c r="E45" s="3">
        <f t="shared" si="4"/>
        <v>179</v>
      </c>
      <c r="F45" s="3">
        <f t="shared" si="5"/>
        <v>88</v>
      </c>
      <c r="G45" s="3">
        <f t="shared" si="6"/>
        <v>91</v>
      </c>
      <c r="H45" s="4">
        <f t="shared" si="7"/>
        <v>0.50837988826815639</v>
      </c>
      <c r="I45" s="3">
        <v>2529</v>
      </c>
      <c r="J45" s="3">
        <v>56</v>
      </c>
      <c r="K45" s="3">
        <v>35</v>
      </c>
      <c r="L45" s="3">
        <v>19</v>
      </c>
      <c r="M45" s="3">
        <f t="shared" si="8"/>
        <v>21</v>
      </c>
      <c r="N45" s="4">
        <f t="shared" si="0"/>
        <v>0.625</v>
      </c>
      <c r="O45" s="4">
        <f t="shared" si="9"/>
        <v>0.375</v>
      </c>
      <c r="P45" s="3">
        <v>45</v>
      </c>
      <c r="Q45" s="3">
        <v>29</v>
      </c>
      <c r="R45" s="3">
        <v>8</v>
      </c>
      <c r="S45" s="3">
        <f t="shared" si="10"/>
        <v>16</v>
      </c>
      <c r="T45" s="4">
        <f t="shared" si="1"/>
        <v>0.64444444444444449</v>
      </c>
      <c r="U45" s="4">
        <f t="shared" si="11"/>
        <v>0.35555555555555557</v>
      </c>
      <c r="V45" s="3">
        <v>43</v>
      </c>
      <c r="W45" s="3">
        <v>18</v>
      </c>
      <c r="X45" s="3">
        <v>5</v>
      </c>
      <c r="Y45" s="3">
        <f t="shared" si="12"/>
        <v>25</v>
      </c>
      <c r="Z45" s="4">
        <f t="shared" si="2"/>
        <v>0.41860465116279072</v>
      </c>
      <c r="AA45" s="4">
        <f t="shared" si="13"/>
        <v>0.58139534883720934</v>
      </c>
      <c r="AB45" s="3">
        <v>35</v>
      </c>
      <c r="AC45" s="3">
        <v>6</v>
      </c>
      <c r="AD45" s="3">
        <v>0</v>
      </c>
      <c r="AE45" s="3">
        <f t="shared" si="14"/>
        <v>29</v>
      </c>
      <c r="AF45" s="4">
        <f t="shared" si="3"/>
        <v>0.17142857142857143</v>
      </c>
      <c r="AG45" s="4">
        <f t="shared" si="15"/>
        <v>0.82857142857142863</v>
      </c>
      <c r="AI45" s="3">
        <v>1797</v>
      </c>
    </row>
    <row r="46" spans="1:35" x14ac:dyDescent="0.3">
      <c r="A46" s="3" t="s">
        <v>81</v>
      </c>
      <c r="B46" s="3" t="s">
        <v>35</v>
      </c>
      <c r="C46" s="3" t="s">
        <v>62</v>
      </c>
      <c r="D46" s="3">
        <v>5</v>
      </c>
      <c r="E46" s="3">
        <f t="shared" si="4"/>
        <v>239</v>
      </c>
      <c r="F46" s="3">
        <f t="shared" si="5"/>
        <v>95</v>
      </c>
      <c r="G46" s="3">
        <f t="shared" si="6"/>
        <v>144</v>
      </c>
      <c r="H46" s="4">
        <f t="shared" si="7"/>
        <v>0.60251046025104604</v>
      </c>
      <c r="I46" s="3">
        <v>2493</v>
      </c>
      <c r="J46" s="3">
        <v>62</v>
      </c>
      <c r="K46" s="3">
        <v>39</v>
      </c>
      <c r="L46" s="3">
        <v>27</v>
      </c>
      <c r="M46" s="3">
        <f t="shared" si="8"/>
        <v>23</v>
      </c>
      <c r="N46" s="4">
        <f t="shared" si="0"/>
        <v>0.62903225806451613</v>
      </c>
      <c r="O46" s="4">
        <f t="shared" si="9"/>
        <v>0.37096774193548387</v>
      </c>
      <c r="P46" s="3">
        <v>56</v>
      </c>
      <c r="Q46" s="3">
        <v>31</v>
      </c>
      <c r="R46" s="3">
        <v>15</v>
      </c>
      <c r="S46" s="3">
        <f t="shared" si="10"/>
        <v>25</v>
      </c>
      <c r="T46" s="4">
        <f t="shared" si="1"/>
        <v>0.5535714285714286</v>
      </c>
      <c r="U46" s="4">
        <f t="shared" si="11"/>
        <v>0.44642857142857145</v>
      </c>
      <c r="V46" s="3">
        <v>52</v>
      </c>
      <c r="W46" s="3">
        <v>14</v>
      </c>
      <c r="X46" s="3">
        <v>10</v>
      </c>
      <c r="Y46" s="3">
        <f t="shared" si="12"/>
        <v>38</v>
      </c>
      <c r="Z46" s="4">
        <f t="shared" si="2"/>
        <v>0.26923076923076922</v>
      </c>
      <c r="AA46" s="4">
        <f t="shared" si="13"/>
        <v>0.73076923076923073</v>
      </c>
      <c r="AB46" s="3">
        <v>69</v>
      </c>
      <c r="AC46" s="3">
        <v>11</v>
      </c>
      <c r="AD46" s="3">
        <v>7</v>
      </c>
      <c r="AE46" s="3">
        <f t="shared" si="14"/>
        <v>58</v>
      </c>
      <c r="AF46" s="4">
        <f t="shared" si="3"/>
        <v>0.15942028985507245</v>
      </c>
      <c r="AG46" s="4">
        <f t="shared" si="15"/>
        <v>0.84057971014492749</v>
      </c>
      <c r="AI46" s="3">
        <v>1826</v>
      </c>
    </row>
    <row r="47" spans="1:35" x14ac:dyDescent="0.3">
      <c r="A47" s="3" t="s">
        <v>82</v>
      </c>
      <c r="B47" s="3" t="s">
        <v>35</v>
      </c>
      <c r="C47" s="3" t="s">
        <v>62</v>
      </c>
      <c r="D47" s="3">
        <v>4</v>
      </c>
      <c r="E47" s="3">
        <f t="shared" si="4"/>
        <v>170</v>
      </c>
      <c r="F47" s="3">
        <f t="shared" si="5"/>
        <v>84</v>
      </c>
      <c r="G47" s="3">
        <f t="shared" si="6"/>
        <v>86</v>
      </c>
      <c r="H47" s="4">
        <f t="shared" si="7"/>
        <v>0.50588235294117645</v>
      </c>
      <c r="I47" s="3">
        <v>2605</v>
      </c>
      <c r="J47" s="3">
        <v>33</v>
      </c>
      <c r="K47" s="3">
        <v>21</v>
      </c>
      <c r="L47" s="3">
        <v>18</v>
      </c>
      <c r="M47" s="3">
        <f t="shared" si="8"/>
        <v>12</v>
      </c>
      <c r="N47" s="4">
        <f t="shared" si="0"/>
        <v>0.63636363636363635</v>
      </c>
      <c r="O47" s="4">
        <f t="shared" si="9"/>
        <v>0.36363636363636365</v>
      </c>
      <c r="P47" s="3">
        <v>39</v>
      </c>
      <c r="Q47" s="3">
        <v>25</v>
      </c>
      <c r="R47" s="3">
        <v>16</v>
      </c>
      <c r="S47" s="3">
        <f t="shared" si="10"/>
        <v>14</v>
      </c>
      <c r="T47" s="4">
        <f t="shared" si="1"/>
        <v>0.64102564102564108</v>
      </c>
      <c r="U47" s="4">
        <f t="shared" si="11"/>
        <v>0.35897435897435898</v>
      </c>
      <c r="V47" s="3">
        <v>57</v>
      </c>
      <c r="W47" s="3">
        <v>28</v>
      </c>
      <c r="X47" s="3">
        <v>16</v>
      </c>
      <c r="Y47" s="3">
        <f t="shared" si="12"/>
        <v>29</v>
      </c>
      <c r="Z47" s="4">
        <f t="shared" si="2"/>
        <v>0.49122807017543857</v>
      </c>
      <c r="AA47" s="4">
        <f t="shared" si="13"/>
        <v>0.50877192982456143</v>
      </c>
      <c r="AB47" s="3">
        <v>41</v>
      </c>
      <c r="AC47" s="3">
        <v>10</v>
      </c>
      <c r="AD47" s="3">
        <v>3</v>
      </c>
      <c r="AE47" s="3">
        <f t="shared" si="14"/>
        <v>31</v>
      </c>
      <c r="AF47" s="4">
        <f t="shared" si="3"/>
        <v>0.24390243902439024</v>
      </c>
      <c r="AG47" s="4">
        <f t="shared" si="15"/>
        <v>0.75609756097560976</v>
      </c>
      <c r="AI47" s="3">
        <v>1810</v>
      </c>
    </row>
    <row r="48" spans="1:35" x14ac:dyDescent="0.3">
      <c r="A48" s="3" t="s">
        <v>83</v>
      </c>
      <c r="B48" s="3" t="s">
        <v>35</v>
      </c>
      <c r="C48" s="3" t="s">
        <v>62</v>
      </c>
      <c r="D48" s="3">
        <v>5</v>
      </c>
      <c r="E48" s="3">
        <f t="shared" si="4"/>
        <v>117</v>
      </c>
      <c r="F48" s="3">
        <f t="shared" si="5"/>
        <v>43</v>
      </c>
      <c r="G48" s="3">
        <f t="shared" si="6"/>
        <v>74</v>
      </c>
      <c r="H48" s="4">
        <f t="shared" si="7"/>
        <v>0.63247863247863245</v>
      </c>
      <c r="I48" s="3">
        <v>2471</v>
      </c>
      <c r="J48" s="3">
        <v>26</v>
      </c>
      <c r="K48" s="3">
        <v>17</v>
      </c>
      <c r="L48" s="3">
        <v>0</v>
      </c>
      <c r="M48" s="3">
        <f t="shared" si="8"/>
        <v>9</v>
      </c>
      <c r="N48" s="4">
        <f t="shared" si="0"/>
        <v>0.65384615384615385</v>
      </c>
      <c r="O48" s="4">
        <f t="shared" si="9"/>
        <v>0.34615384615384615</v>
      </c>
      <c r="P48" s="3">
        <v>27</v>
      </c>
      <c r="Q48" s="3">
        <v>9</v>
      </c>
      <c r="R48" s="3">
        <v>0</v>
      </c>
      <c r="S48" s="3">
        <f t="shared" si="10"/>
        <v>18</v>
      </c>
      <c r="T48" s="4">
        <f t="shared" si="1"/>
        <v>0.33333333333333331</v>
      </c>
      <c r="U48" s="4">
        <f t="shared" si="11"/>
        <v>0.66666666666666663</v>
      </c>
      <c r="V48" s="3">
        <v>29</v>
      </c>
      <c r="W48" s="3">
        <v>9</v>
      </c>
      <c r="X48" s="3">
        <v>1</v>
      </c>
      <c r="Y48" s="3">
        <f t="shared" si="12"/>
        <v>20</v>
      </c>
      <c r="Z48" s="4">
        <f t="shared" si="2"/>
        <v>0.31034482758620691</v>
      </c>
      <c r="AA48" s="4">
        <f t="shared" si="13"/>
        <v>0.68965517241379315</v>
      </c>
      <c r="AB48" s="3">
        <v>35</v>
      </c>
      <c r="AC48" s="3">
        <v>8</v>
      </c>
      <c r="AD48" s="3">
        <v>1</v>
      </c>
      <c r="AE48" s="3">
        <f t="shared" si="14"/>
        <v>27</v>
      </c>
      <c r="AF48" s="4">
        <f t="shared" si="3"/>
        <v>0.22857142857142856</v>
      </c>
      <c r="AG48" s="4">
        <f t="shared" si="15"/>
        <v>0.77142857142857146</v>
      </c>
      <c r="AI48" s="3">
        <v>1836</v>
      </c>
    </row>
    <row r="49" spans="1:35" x14ac:dyDescent="0.3">
      <c r="A49" s="3" t="s">
        <v>84</v>
      </c>
      <c r="B49" s="3" t="s">
        <v>35</v>
      </c>
      <c r="C49" s="3" t="s">
        <v>62</v>
      </c>
      <c r="D49" s="3">
        <v>2</v>
      </c>
      <c r="E49" s="3">
        <f t="shared" si="4"/>
        <v>72</v>
      </c>
      <c r="F49" s="3">
        <f t="shared" si="5"/>
        <v>33</v>
      </c>
      <c r="G49" s="3">
        <f t="shared" si="6"/>
        <v>39</v>
      </c>
      <c r="H49" s="4">
        <f t="shared" si="7"/>
        <v>0.54166666666666663</v>
      </c>
      <c r="I49" s="3">
        <v>2200</v>
      </c>
      <c r="J49" s="3">
        <v>21</v>
      </c>
      <c r="K49" s="3">
        <v>14</v>
      </c>
      <c r="L49" s="3">
        <v>0</v>
      </c>
      <c r="M49" s="3">
        <f t="shared" si="8"/>
        <v>7</v>
      </c>
      <c r="N49" s="4">
        <f t="shared" si="0"/>
        <v>0.66666666666666663</v>
      </c>
      <c r="O49" s="4">
        <f t="shared" si="9"/>
        <v>0.33333333333333331</v>
      </c>
      <c r="P49" s="3">
        <v>22</v>
      </c>
      <c r="Q49" s="3">
        <v>15</v>
      </c>
      <c r="R49" s="3">
        <v>0</v>
      </c>
      <c r="S49" s="3">
        <f t="shared" si="10"/>
        <v>7</v>
      </c>
      <c r="T49" s="4">
        <f t="shared" si="1"/>
        <v>0.68181818181818177</v>
      </c>
      <c r="U49" s="4">
        <f t="shared" si="11"/>
        <v>0.31818181818181818</v>
      </c>
      <c r="V49" s="3">
        <v>8</v>
      </c>
      <c r="W49" s="3">
        <v>2</v>
      </c>
      <c r="X49" s="3">
        <v>0</v>
      </c>
      <c r="Y49" s="3">
        <f t="shared" si="12"/>
        <v>6</v>
      </c>
      <c r="Z49" s="4">
        <f t="shared" si="2"/>
        <v>0.25</v>
      </c>
      <c r="AA49" s="4">
        <f t="shared" si="13"/>
        <v>0.75</v>
      </c>
      <c r="AB49" s="3">
        <v>21</v>
      </c>
      <c r="AC49" s="3">
        <v>2</v>
      </c>
      <c r="AD49" s="3">
        <v>0</v>
      </c>
      <c r="AE49" s="3">
        <f t="shared" si="14"/>
        <v>19</v>
      </c>
      <c r="AF49" s="4">
        <f t="shared" si="3"/>
        <v>9.5238095238095233E-2</v>
      </c>
      <c r="AG49" s="4">
        <f t="shared" si="15"/>
        <v>0.90476190476190477</v>
      </c>
      <c r="AI49" s="3">
        <v>1170</v>
      </c>
    </row>
    <row r="50" spans="1:35" x14ac:dyDescent="0.3">
      <c r="A50" s="3" t="s">
        <v>85</v>
      </c>
      <c r="B50" s="3" t="s">
        <v>35</v>
      </c>
      <c r="C50" s="3" t="s">
        <v>62</v>
      </c>
      <c r="D50" s="3">
        <v>2</v>
      </c>
      <c r="E50" s="3">
        <f t="shared" si="4"/>
        <v>72</v>
      </c>
      <c r="F50" s="3">
        <f t="shared" si="5"/>
        <v>30</v>
      </c>
      <c r="G50" s="3">
        <f t="shared" si="6"/>
        <v>42</v>
      </c>
      <c r="H50" s="4">
        <f t="shared" si="7"/>
        <v>0.58333333333333337</v>
      </c>
      <c r="I50" s="3">
        <v>1595</v>
      </c>
      <c r="J50" s="3">
        <v>15</v>
      </c>
      <c r="K50" s="3">
        <v>10</v>
      </c>
      <c r="L50" s="3">
        <v>5</v>
      </c>
      <c r="M50" s="3">
        <f t="shared" si="8"/>
        <v>5</v>
      </c>
      <c r="N50" s="4">
        <f t="shared" si="0"/>
        <v>0.66666666666666663</v>
      </c>
      <c r="O50" s="4">
        <f t="shared" si="9"/>
        <v>0.33333333333333331</v>
      </c>
      <c r="P50" s="3">
        <v>14</v>
      </c>
      <c r="Q50" s="3">
        <v>9</v>
      </c>
      <c r="R50" s="3">
        <v>4</v>
      </c>
      <c r="S50" s="3">
        <f t="shared" si="10"/>
        <v>5</v>
      </c>
      <c r="T50" s="4">
        <f t="shared" si="1"/>
        <v>0.6428571428571429</v>
      </c>
      <c r="U50" s="4">
        <f t="shared" si="11"/>
        <v>0.35714285714285715</v>
      </c>
      <c r="V50" s="3">
        <v>25</v>
      </c>
      <c r="W50" s="3">
        <v>9</v>
      </c>
      <c r="X50" s="3">
        <v>5</v>
      </c>
      <c r="Y50" s="3">
        <f t="shared" si="12"/>
        <v>16</v>
      </c>
      <c r="Z50" s="4">
        <f t="shared" si="2"/>
        <v>0.36</v>
      </c>
      <c r="AA50" s="4">
        <f t="shared" si="13"/>
        <v>0.64</v>
      </c>
      <c r="AB50" s="3">
        <v>18</v>
      </c>
      <c r="AC50" s="3">
        <v>2</v>
      </c>
      <c r="AD50" s="3">
        <v>0</v>
      </c>
      <c r="AE50" s="3">
        <f t="shared" si="14"/>
        <v>16</v>
      </c>
      <c r="AF50" s="4">
        <f t="shared" si="3"/>
        <v>0.1111111111111111</v>
      </c>
      <c r="AG50" s="4">
        <f t="shared" si="15"/>
        <v>0.88888888888888884</v>
      </c>
      <c r="AI50" s="3">
        <v>1340</v>
      </c>
    </row>
    <row r="51" spans="1:35" x14ac:dyDescent="0.3">
      <c r="A51" s="3" t="s">
        <v>86</v>
      </c>
      <c r="B51" s="3" t="s">
        <v>35</v>
      </c>
      <c r="C51" s="3" t="s">
        <v>62</v>
      </c>
      <c r="D51" s="3">
        <v>6</v>
      </c>
      <c r="E51" s="3">
        <f t="shared" si="4"/>
        <v>232</v>
      </c>
      <c r="F51" s="3">
        <f t="shared" si="5"/>
        <v>122</v>
      </c>
      <c r="G51" s="3">
        <f t="shared" si="6"/>
        <v>110</v>
      </c>
      <c r="H51" s="4">
        <f t="shared" si="7"/>
        <v>0.47413793103448276</v>
      </c>
      <c r="I51" s="3">
        <v>1768</v>
      </c>
      <c r="J51" s="3">
        <v>57</v>
      </c>
      <c r="K51" s="3">
        <v>38</v>
      </c>
      <c r="L51" s="3">
        <v>12</v>
      </c>
      <c r="M51" s="3">
        <f t="shared" si="8"/>
        <v>19</v>
      </c>
      <c r="N51" s="4">
        <f t="shared" si="0"/>
        <v>0.66666666666666663</v>
      </c>
      <c r="O51" s="4">
        <f t="shared" si="9"/>
        <v>0.33333333333333331</v>
      </c>
      <c r="P51" s="3">
        <v>67</v>
      </c>
      <c r="Q51" s="3">
        <v>40</v>
      </c>
      <c r="R51" s="3">
        <v>14</v>
      </c>
      <c r="S51" s="3">
        <f t="shared" si="10"/>
        <v>27</v>
      </c>
      <c r="T51" s="4">
        <f t="shared" si="1"/>
        <v>0.59701492537313428</v>
      </c>
      <c r="U51" s="4">
        <f t="shared" si="11"/>
        <v>0.40298507462686567</v>
      </c>
      <c r="V51" s="3">
        <v>56</v>
      </c>
      <c r="W51" s="3">
        <v>23</v>
      </c>
      <c r="X51" s="3">
        <v>9</v>
      </c>
      <c r="Y51" s="3">
        <f t="shared" si="12"/>
        <v>33</v>
      </c>
      <c r="Z51" s="4">
        <f t="shared" si="2"/>
        <v>0.4107142857142857</v>
      </c>
      <c r="AA51" s="4">
        <f t="shared" si="13"/>
        <v>0.5892857142857143</v>
      </c>
      <c r="AB51" s="3">
        <v>52</v>
      </c>
      <c r="AC51" s="3">
        <v>21</v>
      </c>
      <c r="AD51" s="3">
        <v>6</v>
      </c>
      <c r="AE51" s="3">
        <f t="shared" si="14"/>
        <v>31</v>
      </c>
      <c r="AF51" s="4">
        <f t="shared" si="3"/>
        <v>0.40384615384615385</v>
      </c>
      <c r="AG51" s="4">
        <f t="shared" si="15"/>
        <v>0.59615384615384615</v>
      </c>
      <c r="AI51" s="3">
        <v>1054</v>
      </c>
    </row>
    <row r="52" spans="1:35" x14ac:dyDescent="0.3">
      <c r="A52" s="3" t="s">
        <v>87</v>
      </c>
      <c r="B52" s="3" t="s">
        <v>35</v>
      </c>
      <c r="C52" s="3" t="s">
        <v>62</v>
      </c>
      <c r="D52" s="3">
        <v>4</v>
      </c>
      <c r="E52" s="3">
        <f t="shared" si="4"/>
        <v>199</v>
      </c>
      <c r="F52" s="3">
        <f t="shared" si="5"/>
        <v>89</v>
      </c>
      <c r="G52" s="3">
        <f t="shared" si="6"/>
        <v>110</v>
      </c>
      <c r="H52" s="4">
        <f t="shared" si="7"/>
        <v>0.55276381909547734</v>
      </c>
      <c r="I52" s="3">
        <v>2680</v>
      </c>
      <c r="J52" s="3">
        <v>52</v>
      </c>
      <c r="K52" s="3">
        <v>36</v>
      </c>
      <c r="L52" s="3">
        <v>21</v>
      </c>
      <c r="M52" s="3">
        <f t="shared" si="8"/>
        <v>16</v>
      </c>
      <c r="N52" s="4">
        <f t="shared" si="0"/>
        <v>0.69230769230769229</v>
      </c>
      <c r="O52" s="4">
        <f t="shared" si="9"/>
        <v>0.30769230769230771</v>
      </c>
      <c r="P52" s="3">
        <v>46</v>
      </c>
      <c r="Q52" s="3">
        <v>32</v>
      </c>
      <c r="R52" s="3">
        <v>16</v>
      </c>
      <c r="S52" s="3">
        <f t="shared" si="10"/>
        <v>14</v>
      </c>
      <c r="T52" s="4">
        <f t="shared" si="1"/>
        <v>0.69565217391304346</v>
      </c>
      <c r="U52" s="4">
        <f t="shared" si="11"/>
        <v>0.30434782608695654</v>
      </c>
      <c r="V52" s="3">
        <v>49</v>
      </c>
      <c r="W52" s="3">
        <v>13</v>
      </c>
      <c r="X52" s="3">
        <v>5</v>
      </c>
      <c r="Y52" s="3">
        <f t="shared" si="12"/>
        <v>36</v>
      </c>
      <c r="Z52" s="4">
        <f t="shared" si="2"/>
        <v>0.26530612244897961</v>
      </c>
      <c r="AA52" s="4">
        <f t="shared" si="13"/>
        <v>0.73469387755102045</v>
      </c>
      <c r="AB52" s="3">
        <v>52</v>
      </c>
      <c r="AC52" s="3">
        <v>8</v>
      </c>
      <c r="AD52" s="3">
        <v>6</v>
      </c>
      <c r="AE52" s="3">
        <f t="shared" si="14"/>
        <v>44</v>
      </c>
      <c r="AF52" s="4">
        <f t="shared" si="3"/>
        <v>0.15384615384615385</v>
      </c>
      <c r="AG52" s="4">
        <f t="shared" si="15"/>
        <v>0.84615384615384615</v>
      </c>
      <c r="AI52" s="3">
        <v>1950</v>
      </c>
    </row>
    <row r="53" spans="1:35" x14ac:dyDescent="0.3">
      <c r="A53" s="3" t="s">
        <v>88</v>
      </c>
      <c r="B53" s="3" t="s">
        <v>35</v>
      </c>
      <c r="C53" s="3" t="s">
        <v>62</v>
      </c>
      <c r="D53" s="3">
        <v>4</v>
      </c>
      <c r="E53" s="3">
        <f t="shared" si="4"/>
        <v>76</v>
      </c>
      <c r="F53" s="3">
        <f t="shared" si="5"/>
        <v>36</v>
      </c>
      <c r="G53" s="3">
        <f t="shared" si="6"/>
        <v>40</v>
      </c>
      <c r="H53" s="4">
        <f t="shared" si="7"/>
        <v>0.52631578947368418</v>
      </c>
      <c r="I53" s="3">
        <v>2140</v>
      </c>
      <c r="J53" s="3">
        <v>20</v>
      </c>
      <c r="K53" s="3">
        <v>14</v>
      </c>
      <c r="L53" s="3">
        <v>1</v>
      </c>
      <c r="M53" s="3">
        <f t="shared" si="8"/>
        <v>6</v>
      </c>
      <c r="N53" s="4">
        <f t="shared" si="0"/>
        <v>0.7</v>
      </c>
      <c r="O53" s="4">
        <f t="shared" si="9"/>
        <v>0.3</v>
      </c>
      <c r="P53" s="3">
        <v>16</v>
      </c>
      <c r="Q53" s="3">
        <v>8</v>
      </c>
      <c r="R53" s="3">
        <v>5</v>
      </c>
      <c r="S53" s="3">
        <f t="shared" si="10"/>
        <v>8</v>
      </c>
      <c r="T53" s="4">
        <f t="shared" si="1"/>
        <v>0.5</v>
      </c>
      <c r="U53" s="4">
        <f t="shared" si="11"/>
        <v>0.5</v>
      </c>
      <c r="V53" s="3">
        <v>22</v>
      </c>
      <c r="W53" s="3">
        <v>9</v>
      </c>
      <c r="X53" s="3">
        <v>3</v>
      </c>
      <c r="Y53" s="3">
        <f t="shared" si="12"/>
        <v>13</v>
      </c>
      <c r="Z53" s="4">
        <f t="shared" si="2"/>
        <v>0.40909090909090912</v>
      </c>
      <c r="AA53" s="4">
        <f t="shared" si="13"/>
        <v>0.59090909090909094</v>
      </c>
      <c r="AB53" s="3">
        <v>18</v>
      </c>
      <c r="AC53" s="3">
        <v>5</v>
      </c>
      <c r="AD53" s="3">
        <v>3</v>
      </c>
      <c r="AE53" s="3">
        <f t="shared" si="14"/>
        <v>13</v>
      </c>
      <c r="AF53" s="4">
        <f t="shared" si="3"/>
        <v>0.27777777777777779</v>
      </c>
      <c r="AG53" s="4">
        <f t="shared" si="15"/>
        <v>0.72222222222222221</v>
      </c>
      <c r="AI53" s="3">
        <v>926</v>
      </c>
    </row>
    <row r="54" spans="1:35" x14ac:dyDescent="0.3">
      <c r="A54" s="3" t="s">
        <v>89</v>
      </c>
      <c r="B54" s="3" t="s">
        <v>35</v>
      </c>
      <c r="C54" s="3" t="s">
        <v>62</v>
      </c>
      <c r="D54" s="3">
        <v>4</v>
      </c>
      <c r="E54" s="3">
        <f t="shared" si="4"/>
        <v>141</v>
      </c>
      <c r="F54" s="3">
        <f t="shared" si="5"/>
        <v>83</v>
      </c>
      <c r="G54" s="3">
        <f t="shared" si="6"/>
        <v>58</v>
      </c>
      <c r="H54" s="4">
        <f t="shared" si="7"/>
        <v>0.41134751773049644</v>
      </c>
      <c r="I54" s="3">
        <v>2599</v>
      </c>
      <c r="J54" s="3">
        <v>37</v>
      </c>
      <c r="K54" s="3">
        <v>26</v>
      </c>
      <c r="L54" s="3">
        <v>7</v>
      </c>
      <c r="M54" s="3">
        <f t="shared" si="8"/>
        <v>11</v>
      </c>
      <c r="N54" s="4">
        <f t="shared" si="0"/>
        <v>0.70270270270270274</v>
      </c>
      <c r="O54" s="4">
        <f t="shared" si="9"/>
        <v>0.29729729729729731</v>
      </c>
      <c r="P54" s="3">
        <v>32</v>
      </c>
      <c r="Q54" s="3">
        <v>25</v>
      </c>
      <c r="R54" s="3">
        <v>10</v>
      </c>
      <c r="S54" s="3">
        <f t="shared" si="10"/>
        <v>7</v>
      </c>
      <c r="T54" s="4">
        <f t="shared" si="1"/>
        <v>0.78125</v>
      </c>
      <c r="U54" s="4">
        <f t="shared" si="11"/>
        <v>0.21875</v>
      </c>
      <c r="V54" s="3">
        <v>34</v>
      </c>
      <c r="W54" s="3">
        <v>17</v>
      </c>
      <c r="X54" s="3">
        <v>1</v>
      </c>
      <c r="Y54" s="3">
        <f t="shared" si="12"/>
        <v>17</v>
      </c>
      <c r="Z54" s="4">
        <f t="shared" si="2"/>
        <v>0.5</v>
      </c>
      <c r="AA54" s="4">
        <f t="shared" si="13"/>
        <v>0.5</v>
      </c>
      <c r="AB54" s="3">
        <v>38</v>
      </c>
      <c r="AC54" s="3">
        <v>15</v>
      </c>
      <c r="AD54" s="3">
        <v>2</v>
      </c>
      <c r="AE54" s="3">
        <f t="shared" si="14"/>
        <v>23</v>
      </c>
      <c r="AF54" s="4">
        <f t="shared" si="3"/>
        <v>0.39473684210526316</v>
      </c>
      <c r="AG54" s="4">
        <f t="shared" si="15"/>
        <v>0.60526315789473684</v>
      </c>
      <c r="AI54" s="3">
        <v>1468</v>
      </c>
    </row>
    <row r="55" spans="1:35" x14ac:dyDescent="0.3">
      <c r="A55" s="3" t="s">
        <v>90</v>
      </c>
      <c r="B55" s="3" t="s">
        <v>35</v>
      </c>
      <c r="C55" s="3" t="s">
        <v>62</v>
      </c>
      <c r="D55" s="3">
        <v>10</v>
      </c>
      <c r="E55" s="3">
        <f t="shared" si="4"/>
        <v>590</v>
      </c>
      <c r="F55" s="3">
        <f t="shared" si="5"/>
        <v>332</v>
      </c>
      <c r="G55" s="3">
        <f t="shared" si="6"/>
        <v>258</v>
      </c>
      <c r="H55" s="4">
        <f t="shared" si="7"/>
        <v>0.43728813559322033</v>
      </c>
      <c r="I55" s="3">
        <v>3389</v>
      </c>
      <c r="J55" s="3">
        <v>135</v>
      </c>
      <c r="K55" s="3">
        <v>95</v>
      </c>
      <c r="L55" s="3">
        <v>61</v>
      </c>
      <c r="M55" s="3">
        <f t="shared" si="8"/>
        <v>40</v>
      </c>
      <c r="N55" s="4">
        <f t="shared" si="0"/>
        <v>0.70370370370370372</v>
      </c>
      <c r="O55" s="4">
        <f t="shared" si="9"/>
        <v>0.29629629629629628</v>
      </c>
      <c r="P55" s="3">
        <v>160</v>
      </c>
      <c r="Q55" s="3">
        <v>112</v>
      </c>
      <c r="R55" s="3">
        <v>48</v>
      </c>
      <c r="S55" s="3">
        <f t="shared" si="10"/>
        <v>48</v>
      </c>
      <c r="T55" s="4">
        <f t="shared" si="1"/>
        <v>0.7</v>
      </c>
      <c r="U55" s="4">
        <f t="shared" si="11"/>
        <v>0.3</v>
      </c>
      <c r="V55" s="3">
        <v>158</v>
      </c>
      <c r="W55" s="3">
        <v>75</v>
      </c>
      <c r="X55" s="3">
        <v>33</v>
      </c>
      <c r="Y55" s="3">
        <f t="shared" si="12"/>
        <v>83</v>
      </c>
      <c r="Z55" s="4">
        <f t="shared" si="2"/>
        <v>0.47468354430379744</v>
      </c>
      <c r="AA55" s="4">
        <f t="shared" si="13"/>
        <v>0.52531645569620256</v>
      </c>
      <c r="AB55" s="3">
        <v>137</v>
      </c>
      <c r="AC55" s="3">
        <v>50</v>
      </c>
      <c r="AD55" s="3">
        <v>14</v>
      </c>
      <c r="AE55" s="3">
        <f t="shared" si="14"/>
        <v>87</v>
      </c>
      <c r="AF55" s="4">
        <f t="shared" si="3"/>
        <v>0.36496350364963503</v>
      </c>
      <c r="AG55" s="4">
        <f t="shared" si="15"/>
        <v>0.63503649635036497</v>
      </c>
      <c r="AI55" s="3">
        <v>1693</v>
      </c>
    </row>
    <row r="56" spans="1:35" x14ac:dyDescent="0.3">
      <c r="A56" s="3" t="s">
        <v>91</v>
      </c>
      <c r="B56" s="3" t="s">
        <v>35</v>
      </c>
      <c r="C56" s="3" t="s">
        <v>62</v>
      </c>
      <c r="D56" s="3">
        <v>5</v>
      </c>
      <c r="E56" s="3">
        <f t="shared" si="4"/>
        <v>258</v>
      </c>
      <c r="F56" s="3">
        <f t="shared" si="5"/>
        <v>148</v>
      </c>
      <c r="G56" s="3">
        <f t="shared" si="6"/>
        <v>110</v>
      </c>
      <c r="H56" s="4">
        <f t="shared" si="7"/>
        <v>0.4263565891472868</v>
      </c>
      <c r="I56" s="3">
        <v>2440</v>
      </c>
      <c r="J56" s="3">
        <v>69</v>
      </c>
      <c r="K56" s="3">
        <v>50</v>
      </c>
      <c r="L56" s="3">
        <v>39</v>
      </c>
      <c r="M56" s="3">
        <f t="shared" si="8"/>
        <v>19</v>
      </c>
      <c r="N56" s="4">
        <f t="shared" si="0"/>
        <v>0.72463768115942029</v>
      </c>
      <c r="O56" s="4">
        <f t="shared" si="9"/>
        <v>0.27536231884057971</v>
      </c>
      <c r="P56" s="3">
        <v>61</v>
      </c>
      <c r="Q56" s="3">
        <v>38</v>
      </c>
      <c r="R56" s="3">
        <v>21</v>
      </c>
      <c r="S56" s="3">
        <f t="shared" si="10"/>
        <v>23</v>
      </c>
      <c r="T56" s="4">
        <f t="shared" si="1"/>
        <v>0.62295081967213117</v>
      </c>
      <c r="U56" s="4">
        <f t="shared" si="11"/>
        <v>0.37704918032786883</v>
      </c>
      <c r="V56" s="3">
        <v>55</v>
      </c>
      <c r="W56" s="3">
        <v>28</v>
      </c>
      <c r="X56" s="3">
        <v>19</v>
      </c>
      <c r="Y56" s="3">
        <f t="shared" si="12"/>
        <v>27</v>
      </c>
      <c r="Z56" s="4">
        <f t="shared" si="2"/>
        <v>0.50909090909090904</v>
      </c>
      <c r="AA56" s="4">
        <f t="shared" si="13"/>
        <v>0.49090909090909091</v>
      </c>
      <c r="AB56" s="3">
        <v>73</v>
      </c>
      <c r="AC56" s="3">
        <v>32</v>
      </c>
      <c r="AD56" s="3">
        <v>13</v>
      </c>
      <c r="AE56" s="3">
        <f t="shared" si="14"/>
        <v>41</v>
      </c>
      <c r="AF56" s="4">
        <f t="shared" si="3"/>
        <v>0.43835616438356162</v>
      </c>
      <c r="AG56" s="4">
        <f t="shared" si="15"/>
        <v>0.56164383561643838</v>
      </c>
      <c r="AI56" s="3">
        <v>1500</v>
      </c>
    </row>
    <row r="57" spans="1:35" x14ac:dyDescent="0.3">
      <c r="A57" s="3" t="s">
        <v>92</v>
      </c>
      <c r="B57" s="3" t="s">
        <v>35</v>
      </c>
      <c r="C57" s="3" t="s">
        <v>62</v>
      </c>
      <c r="D57" s="3">
        <v>7</v>
      </c>
      <c r="E57" s="3">
        <f t="shared" si="4"/>
        <v>537</v>
      </c>
      <c r="F57" s="3">
        <f t="shared" si="5"/>
        <v>236</v>
      </c>
      <c r="G57" s="3">
        <f t="shared" si="6"/>
        <v>301</v>
      </c>
      <c r="H57" s="4">
        <f t="shared" si="7"/>
        <v>0.56052141527001864</v>
      </c>
      <c r="I57" s="3">
        <v>2200</v>
      </c>
      <c r="J57" s="3">
        <v>115</v>
      </c>
      <c r="K57" s="3">
        <v>86</v>
      </c>
      <c r="L57" s="3">
        <v>53</v>
      </c>
      <c r="M57" s="3">
        <f t="shared" si="8"/>
        <v>29</v>
      </c>
      <c r="N57" s="4">
        <f t="shared" si="0"/>
        <v>0.74782608695652175</v>
      </c>
      <c r="O57" s="4">
        <f t="shared" si="9"/>
        <v>0.25217391304347825</v>
      </c>
      <c r="P57" s="3">
        <v>141</v>
      </c>
      <c r="Q57" s="3">
        <v>86</v>
      </c>
      <c r="R57" s="3">
        <v>43</v>
      </c>
      <c r="S57" s="3">
        <f t="shared" si="10"/>
        <v>55</v>
      </c>
      <c r="T57" s="4">
        <f t="shared" si="1"/>
        <v>0.60992907801418439</v>
      </c>
      <c r="U57" s="4">
        <f t="shared" si="11"/>
        <v>0.39007092198581561</v>
      </c>
      <c r="V57" s="3">
        <v>148</v>
      </c>
      <c r="W57" s="3">
        <v>46</v>
      </c>
      <c r="X57" s="3">
        <v>20</v>
      </c>
      <c r="Y57" s="3">
        <f t="shared" si="12"/>
        <v>102</v>
      </c>
      <c r="Z57" s="4">
        <f t="shared" si="2"/>
        <v>0.3108108108108108</v>
      </c>
      <c r="AA57" s="4">
        <f t="shared" si="13"/>
        <v>0.68918918918918914</v>
      </c>
      <c r="AB57" s="3">
        <v>133</v>
      </c>
      <c r="AC57" s="3">
        <v>18</v>
      </c>
      <c r="AD57" s="3">
        <v>7</v>
      </c>
      <c r="AE57" s="3">
        <f t="shared" si="14"/>
        <v>115</v>
      </c>
      <c r="AF57" s="4">
        <f t="shared" si="3"/>
        <v>0.13533834586466165</v>
      </c>
      <c r="AG57" s="4">
        <f t="shared" si="15"/>
        <v>0.86466165413533835</v>
      </c>
      <c r="AI57" s="3">
        <v>1100</v>
      </c>
    </row>
    <row r="58" spans="1:35" x14ac:dyDescent="0.3">
      <c r="A58" s="3" t="s">
        <v>93</v>
      </c>
      <c r="B58" s="3" t="s">
        <v>35</v>
      </c>
      <c r="C58" s="3" t="s">
        <v>62</v>
      </c>
      <c r="D58" s="3">
        <v>5</v>
      </c>
      <c r="E58" s="3">
        <f t="shared" si="4"/>
        <v>210</v>
      </c>
      <c r="F58" s="3">
        <f t="shared" si="5"/>
        <v>116</v>
      </c>
      <c r="G58" s="3">
        <f t="shared" si="6"/>
        <v>94</v>
      </c>
      <c r="H58" s="4">
        <f t="shared" si="7"/>
        <v>0.44761904761904764</v>
      </c>
      <c r="I58" s="3">
        <v>2569</v>
      </c>
      <c r="J58" s="3">
        <v>51</v>
      </c>
      <c r="K58" s="3">
        <v>40</v>
      </c>
      <c r="L58" s="3">
        <v>15</v>
      </c>
      <c r="M58" s="3">
        <f t="shared" si="8"/>
        <v>11</v>
      </c>
      <c r="N58" s="4">
        <f t="shared" si="0"/>
        <v>0.78431372549019607</v>
      </c>
      <c r="O58" s="4">
        <f t="shared" si="9"/>
        <v>0.21568627450980393</v>
      </c>
      <c r="P58" s="3">
        <v>48</v>
      </c>
      <c r="Q58" s="3">
        <v>34</v>
      </c>
      <c r="R58" s="3">
        <v>9</v>
      </c>
      <c r="S58" s="3">
        <f t="shared" si="10"/>
        <v>14</v>
      </c>
      <c r="T58" s="4">
        <f t="shared" si="1"/>
        <v>0.70833333333333337</v>
      </c>
      <c r="U58" s="4">
        <f t="shared" si="11"/>
        <v>0.29166666666666669</v>
      </c>
      <c r="V58" s="3">
        <v>53</v>
      </c>
      <c r="W58" s="3">
        <v>27</v>
      </c>
      <c r="X58" s="3">
        <v>7</v>
      </c>
      <c r="Y58" s="3">
        <f t="shared" si="12"/>
        <v>26</v>
      </c>
      <c r="Z58" s="4">
        <f t="shared" si="2"/>
        <v>0.50943396226415094</v>
      </c>
      <c r="AA58" s="4">
        <f t="shared" si="13"/>
        <v>0.49056603773584906</v>
      </c>
      <c r="AB58" s="3">
        <v>58</v>
      </c>
      <c r="AC58" s="3">
        <v>15</v>
      </c>
      <c r="AD58" s="3">
        <v>7</v>
      </c>
      <c r="AE58" s="3">
        <f t="shared" si="14"/>
        <v>43</v>
      </c>
      <c r="AF58" s="4">
        <f t="shared" si="3"/>
        <v>0.25862068965517243</v>
      </c>
      <c r="AG58" s="4">
        <f t="shared" si="15"/>
        <v>0.74137931034482762</v>
      </c>
      <c r="AI58" s="3">
        <v>1119</v>
      </c>
    </row>
    <row r="59" spans="1:35" x14ac:dyDescent="0.3">
      <c r="A59" s="3" t="s">
        <v>94</v>
      </c>
      <c r="B59" s="3" t="s">
        <v>35</v>
      </c>
      <c r="C59" s="3" t="s">
        <v>62</v>
      </c>
      <c r="D59" s="3">
        <v>21</v>
      </c>
      <c r="E59" s="3">
        <f t="shared" si="4"/>
        <v>1427</v>
      </c>
      <c r="F59" s="3">
        <f t="shared" si="5"/>
        <v>841</v>
      </c>
      <c r="G59" s="3">
        <f t="shared" si="6"/>
        <v>586</v>
      </c>
      <c r="H59" s="4">
        <f t="shared" si="7"/>
        <v>0.41065171688857743</v>
      </c>
      <c r="I59" s="3">
        <v>2790</v>
      </c>
      <c r="J59" s="3">
        <v>332</v>
      </c>
      <c r="K59" s="3">
        <v>263</v>
      </c>
      <c r="L59" s="3">
        <v>154</v>
      </c>
      <c r="M59" s="3">
        <f t="shared" si="8"/>
        <v>69</v>
      </c>
      <c r="N59" s="4">
        <f t="shared" si="0"/>
        <v>0.79216867469879515</v>
      </c>
      <c r="O59" s="4">
        <f t="shared" si="9"/>
        <v>0.20783132530120482</v>
      </c>
      <c r="P59" s="3">
        <v>327</v>
      </c>
      <c r="Q59" s="3">
        <v>241</v>
      </c>
      <c r="R59" s="3">
        <v>118</v>
      </c>
      <c r="S59" s="3">
        <f t="shared" si="10"/>
        <v>86</v>
      </c>
      <c r="T59" s="4">
        <f t="shared" si="1"/>
        <v>0.73700305810397548</v>
      </c>
      <c r="U59" s="4">
        <f t="shared" si="11"/>
        <v>0.26299694189602446</v>
      </c>
      <c r="V59" s="3">
        <v>384</v>
      </c>
      <c r="W59" s="3">
        <v>212</v>
      </c>
      <c r="X59" s="3">
        <v>88</v>
      </c>
      <c r="Y59" s="3">
        <f t="shared" si="12"/>
        <v>172</v>
      </c>
      <c r="Z59" s="4">
        <f t="shared" si="2"/>
        <v>0.55208333333333337</v>
      </c>
      <c r="AA59" s="4">
        <f t="shared" si="13"/>
        <v>0.44791666666666669</v>
      </c>
      <c r="AB59" s="3">
        <v>384</v>
      </c>
      <c r="AC59" s="3">
        <v>125</v>
      </c>
      <c r="AD59" s="3">
        <v>28</v>
      </c>
      <c r="AE59" s="3">
        <f t="shared" si="14"/>
        <v>259</v>
      </c>
      <c r="AF59" s="4">
        <f t="shared" si="3"/>
        <v>0.32552083333333331</v>
      </c>
      <c r="AG59" s="4">
        <f t="shared" si="15"/>
        <v>0.67447916666666663</v>
      </c>
      <c r="AI59" s="3">
        <v>1580</v>
      </c>
    </row>
    <row r="60" spans="1:35" x14ac:dyDescent="0.3">
      <c r="A60" s="3" t="s">
        <v>95</v>
      </c>
      <c r="B60" s="3" t="s">
        <v>35</v>
      </c>
      <c r="C60" s="3" t="s">
        <v>62</v>
      </c>
      <c r="D60" s="3">
        <v>2</v>
      </c>
      <c r="E60" s="3">
        <f t="shared" si="4"/>
        <v>305</v>
      </c>
      <c r="F60" s="3">
        <f t="shared" si="5"/>
        <v>156</v>
      </c>
      <c r="G60" s="3">
        <f t="shared" si="6"/>
        <v>149</v>
      </c>
      <c r="H60" s="4">
        <f t="shared" si="7"/>
        <v>0.4885245901639344</v>
      </c>
      <c r="I60" s="3">
        <v>2700</v>
      </c>
      <c r="J60" s="3">
        <v>63</v>
      </c>
      <c r="K60" s="3">
        <v>50</v>
      </c>
      <c r="L60" s="3">
        <v>25</v>
      </c>
      <c r="M60" s="3">
        <f t="shared" si="8"/>
        <v>13</v>
      </c>
      <c r="N60" s="4">
        <f t="shared" si="0"/>
        <v>0.79365079365079361</v>
      </c>
      <c r="O60" s="4">
        <f t="shared" si="9"/>
        <v>0.20634920634920634</v>
      </c>
      <c r="P60" s="3">
        <v>75</v>
      </c>
      <c r="Q60" s="3">
        <v>50</v>
      </c>
      <c r="R60" s="3">
        <v>19</v>
      </c>
      <c r="S60" s="3">
        <f t="shared" si="10"/>
        <v>25</v>
      </c>
      <c r="T60" s="4">
        <f t="shared" si="1"/>
        <v>0.66666666666666663</v>
      </c>
      <c r="U60" s="4">
        <f t="shared" si="11"/>
        <v>0.33333333333333331</v>
      </c>
      <c r="V60" s="3">
        <v>91</v>
      </c>
      <c r="W60" s="3">
        <v>39</v>
      </c>
      <c r="X60" s="3">
        <v>18</v>
      </c>
      <c r="Y60" s="3">
        <f t="shared" si="12"/>
        <v>52</v>
      </c>
      <c r="Z60" s="4">
        <f t="shared" si="2"/>
        <v>0.42857142857142855</v>
      </c>
      <c r="AA60" s="4">
        <f t="shared" si="13"/>
        <v>0.5714285714285714</v>
      </c>
      <c r="AB60" s="3">
        <v>76</v>
      </c>
      <c r="AC60" s="3">
        <v>17</v>
      </c>
      <c r="AD60" s="3">
        <v>1</v>
      </c>
      <c r="AE60" s="3">
        <f t="shared" si="14"/>
        <v>59</v>
      </c>
      <c r="AF60" s="4">
        <f t="shared" si="3"/>
        <v>0.22368421052631579</v>
      </c>
      <c r="AG60" s="4">
        <f t="shared" si="15"/>
        <v>0.77631578947368418</v>
      </c>
      <c r="AI60" s="3">
        <v>1485</v>
      </c>
    </row>
    <row r="61" spans="1:35" x14ac:dyDescent="0.3">
      <c r="A61" s="3" t="s">
        <v>96</v>
      </c>
      <c r="B61" s="3" t="s">
        <v>35</v>
      </c>
      <c r="C61" s="3" t="s">
        <v>62</v>
      </c>
      <c r="D61" s="3">
        <v>13</v>
      </c>
      <c r="E61" s="3">
        <f t="shared" si="4"/>
        <v>917</v>
      </c>
      <c r="F61" s="3">
        <f t="shared" si="5"/>
        <v>518</v>
      </c>
      <c r="G61" s="3">
        <f t="shared" si="6"/>
        <v>399</v>
      </c>
      <c r="H61" s="4">
        <f t="shared" si="7"/>
        <v>0.4351145038167939</v>
      </c>
      <c r="I61" s="3">
        <v>2732</v>
      </c>
      <c r="J61" s="3">
        <v>222</v>
      </c>
      <c r="K61" s="3">
        <v>177</v>
      </c>
      <c r="L61" s="3">
        <v>106</v>
      </c>
      <c r="M61" s="3">
        <f t="shared" si="8"/>
        <v>45</v>
      </c>
      <c r="N61" s="4">
        <f t="shared" si="0"/>
        <v>0.79729729729729726</v>
      </c>
      <c r="O61" s="4">
        <f t="shared" si="9"/>
        <v>0.20270270270270271</v>
      </c>
      <c r="P61" s="3">
        <v>246</v>
      </c>
      <c r="Q61" s="3">
        <v>171</v>
      </c>
      <c r="R61" s="3">
        <v>85</v>
      </c>
      <c r="S61" s="3">
        <f t="shared" si="10"/>
        <v>75</v>
      </c>
      <c r="T61" s="4">
        <f t="shared" si="1"/>
        <v>0.69512195121951215</v>
      </c>
      <c r="U61" s="4">
        <f t="shared" si="11"/>
        <v>0.3048780487804878</v>
      </c>
      <c r="V61" s="3">
        <v>232</v>
      </c>
      <c r="W61" s="3">
        <v>125</v>
      </c>
      <c r="X61" s="3">
        <v>58</v>
      </c>
      <c r="Y61" s="3">
        <f t="shared" si="12"/>
        <v>107</v>
      </c>
      <c r="Z61" s="4">
        <f t="shared" si="2"/>
        <v>0.53879310344827591</v>
      </c>
      <c r="AA61" s="4">
        <f t="shared" si="13"/>
        <v>0.46120689655172414</v>
      </c>
      <c r="AB61" s="3">
        <v>217</v>
      </c>
      <c r="AC61" s="3">
        <v>45</v>
      </c>
      <c r="AD61" s="3">
        <v>19</v>
      </c>
      <c r="AE61" s="3">
        <f t="shared" si="14"/>
        <v>172</v>
      </c>
      <c r="AF61" s="4">
        <f t="shared" si="3"/>
        <v>0.20737327188940091</v>
      </c>
      <c r="AG61" s="4">
        <f t="shared" si="15"/>
        <v>0.79262672811059909</v>
      </c>
      <c r="AI61" s="3">
        <v>1719</v>
      </c>
    </row>
    <row r="62" spans="1:35" x14ac:dyDescent="0.3">
      <c r="A62" s="3" t="s">
        <v>97</v>
      </c>
      <c r="B62" s="3" t="s">
        <v>35</v>
      </c>
      <c r="C62" s="3" t="s">
        <v>62</v>
      </c>
      <c r="D62" s="3">
        <v>4</v>
      </c>
      <c r="E62" s="3">
        <f t="shared" si="4"/>
        <v>75</v>
      </c>
      <c r="F62" s="3">
        <f t="shared" si="5"/>
        <v>33</v>
      </c>
      <c r="G62" s="3">
        <f t="shared" si="6"/>
        <v>42</v>
      </c>
      <c r="H62" s="4">
        <f t="shared" si="7"/>
        <v>0.56000000000000005</v>
      </c>
      <c r="I62" s="3">
        <v>2193</v>
      </c>
      <c r="J62" s="3">
        <v>15</v>
      </c>
      <c r="K62" s="3">
        <v>12</v>
      </c>
      <c r="L62" s="3">
        <v>6</v>
      </c>
      <c r="M62" s="3">
        <f t="shared" si="8"/>
        <v>3</v>
      </c>
      <c r="N62" s="4">
        <f t="shared" si="0"/>
        <v>0.8</v>
      </c>
      <c r="O62" s="4">
        <f t="shared" si="9"/>
        <v>0.2</v>
      </c>
      <c r="P62" s="3">
        <v>18</v>
      </c>
      <c r="Q62" s="3">
        <v>8</v>
      </c>
      <c r="R62" s="3">
        <v>3</v>
      </c>
      <c r="S62" s="3">
        <f t="shared" si="10"/>
        <v>10</v>
      </c>
      <c r="T62" s="4">
        <f t="shared" si="1"/>
        <v>0.44444444444444442</v>
      </c>
      <c r="U62" s="4">
        <f t="shared" si="11"/>
        <v>0.55555555555555558</v>
      </c>
      <c r="V62" s="3">
        <v>22</v>
      </c>
      <c r="W62" s="3">
        <v>9</v>
      </c>
      <c r="X62" s="3">
        <v>1</v>
      </c>
      <c r="Y62" s="3">
        <f t="shared" si="12"/>
        <v>13</v>
      </c>
      <c r="Z62" s="4">
        <f t="shared" si="2"/>
        <v>0.40909090909090912</v>
      </c>
      <c r="AA62" s="4">
        <f t="shared" si="13"/>
        <v>0.59090909090909094</v>
      </c>
      <c r="AB62" s="3">
        <v>20</v>
      </c>
      <c r="AC62" s="3">
        <v>4</v>
      </c>
      <c r="AD62" s="3">
        <v>0</v>
      </c>
      <c r="AE62" s="3">
        <f t="shared" si="14"/>
        <v>16</v>
      </c>
      <c r="AF62" s="4">
        <f t="shared" si="3"/>
        <v>0.2</v>
      </c>
      <c r="AG62" s="4">
        <f t="shared" si="15"/>
        <v>0.8</v>
      </c>
      <c r="AI62" s="3">
        <v>1746</v>
      </c>
    </row>
    <row r="63" spans="1:35" x14ac:dyDescent="0.3">
      <c r="A63" s="3" t="s">
        <v>98</v>
      </c>
      <c r="B63" s="3" t="s">
        <v>35</v>
      </c>
      <c r="C63" s="3" t="s">
        <v>62</v>
      </c>
      <c r="D63" s="3">
        <v>11</v>
      </c>
      <c r="E63" s="3">
        <f t="shared" si="4"/>
        <v>569</v>
      </c>
      <c r="F63" s="3">
        <f t="shared" si="5"/>
        <v>394</v>
      </c>
      <c r="G63" s="3">
        <f t="shared" si="6"/>
        <v>175</v>
      </c>
      <c r="H63" s="4">
        <f t="shared" si="7"/>
        <v>0.30755711775043937</v>
      </c>
      <c r="I63" s="3">
        <v>3372</v>
      </c>
      <c r="J63" s="3">
        <v>145</v>
      </c>
      <c r="K63" s="3">
        <v>118</v>
      </c>
      <c r="L63" s="3">
        <v>17</v>
      </c>
      <c r="M63" s="3">
        <f t="shared" si="8"/>
        <v>27</v>
      </c>
      <c r="N63" s="4">
        <f t="shared" si="0"/>
        <v>0.81379310344827582</v>
      </c>
      <c r="O63" s="4">
        <f t="shared" si="9"/>
        <v>0.18620689655172415</v>
      </c>
      <c r="P63" s="3">
        <v>145</v>
      </c>
      <c r="Q63" s="3">
        <v>116</v>
      </c>
      <c r="R63" s="3">
        <v>14</v>
      </c>
      <c r="S63" s="3">
        <f t="shared" si="10"/>
        <v>29</v>
      </c>
      <c r="T63" s="4">
        <f t="shared" si="1"/>
        <v>0.8</v>
      </c>
      <c r="U63" s="4">
        <f t="shared" si="11"/>
        <v>0.2</v>
      </c>
      <c r="V63" s="3">
        <v>145</v>
      </c>
      <c r="W63" s="3">
        <v>88</v>
      </c>
      <c r="X63" s="3">
        <v>6</v>
      </c>
      <c r="Y63" s="3">
        <f t="shared" si="12"/>
        <v>57</v>
      </c>
      <c r="Z63" s="4">
        <f t="shared" si="2"/>
        <v>0.60689655172413792</v>
      </c>
      <c r="AA63" s="4">
        <f t="shared" si="13"/>
        <v>0.39310344827586208</v>
      </c>
      <c r="AB63" s="3">
        <v>134</v>
      </c>
      <c r="AC63" s="3">
        <v>72</v>
      </c>
      <c r="AD63" s="3">
        <v>7</v>
      </c>
      <c r="AE63" s="3">
        <f t="shared" si="14"/>
        <v>62</v>
      </c>
      <c r="AF63" s="4">
        <f t="shared" si="3"/>
        <v>0.53731343283582089</v>
      </c>
      <c r="AG63" s="4">
        <f t="shared" si="15"/>
        <v>0.46268656716417911</v>
      </c>
      <c r="AI63" s="3">
        <v>1927</v>
      </c>
    </row>
    <row r="64" spans="1:35" x14ac:dyDescent="0.3">
      <c r="A64" s="3" t="s">
        <v>99</v>
      </c>
      <c r="B64" s="3" t="s">
        <v>35</v>
      </c>
      <c r="C64" s="3" t="s">
        <v>62</v>
      </c>
      <c r="D64" s="3">
        <v>11</v>
      </c>
      <c r="E64" s="3">
        <f t="shared" si="4"/>
        <v>928</v>
      </c>
      <c r="F64" s="3">
        <f t="shared" si="5"/>
        <v>462</v>
      </c>
      <c r="G64" s="3">
        <f t="shared" si="6"/>
        <v>466</v>
      </c>
      <c r="H64" s="4">
        <f t="shared" si="7"/>
        <v>0.50215517241379315</v>
      </c>
      <c r="I64" s="3">
        <v>2797</v>
      </c>
      <c r="J64" s="3">
        <v>218</v>
      </c>
      <c r="K64" s="3">
        <v>178</v>
      </c>
      <c r="L64" s="3">
        <v>108</v>
      </c>
      <c r="M64" s="3">
        <f t="shared" si="8"/>
        <v>40</v>
      </c>
      <c r="N64" s="4">
        <f t="shared" si="0"/>
        <v>0.8165137614678899</v>
      </c>
      <c r="O64" s="4">
        <f t="shared" si="9"/>
        <v>0.1834862385321101</v>
      </c>
      <c r="P64" s="3">
        <v>217</v>
      </c>
      <c r="Q64" s="3">
        <v>155</v>
      </c>
      <c r="R64" s="3">
        <v>84</v>
      </c>
      <c r="S64" s="3">
        <f t="shared" si="10"/>
        <v>62</v>
      </c>
      <c r="T64" s="4">
        <f t="shared" si="1"/>
        <v>0.7142857142857143</v>
      </c>
      <c r="U64" s="4">
        <f t="shared" si="11"/>
        <v>0.2857142857142857</v>
      </c>
      <c r="V64" s="3">
        <v>253</v>
      </c>
      <c r="W64" s="3">
        <v>98</v>
      </c>
      <c r="X64" s="3">
        <v>42</v>
      </c>
      <c r="Y64" s="3">
        <f t="shared" si="12"/>
        <v>155</v>
      </c>
      <c r="Z64" s="4">
        <f t="shared" si="2"/>
        <v>0.38735177865612647</v>
      </c>
      <c r="AA64" s="4">
        <f t="shared" si="13"/>
        <v>0.61264822134387353</v>
      </c>
      <c r="AB64" s="3">
        <v>240</v>
      </c>
      <c r="AC64" s="3">
        <v>31</v>
      </c>
      <c r="AD64" s="3">
        <v>15</v>
      </c>
      <c r="AE64" s="3">
        <f t="shared" si="14"/>
        <v>209</v>
      </c>
      <c r="AF64" s="4">
        <f t="shared" si="3"/>
        <v>0.12916666666666668</v>
      </c>
      <c r="AG64" s="4">
        <f t="shared" si="15"/>
        <v>0.87083333333333335</v>
      </c>
      <c r="AI64" s="3">
        <v>2261</v>
      </c>
    </row>
    <row r="65" spans="1:35" x14ac:dyDescent="0.3">
      <c r="A65" s="3" t="s">
        <v>100</v>
      </c>
      <c r="B65" s="3" t="s">
        <v>35</v>
      </c>
      <c r="C65" s="3" t="s">
        <v>62</v>
      </c>
      <c r="D65" s="3">
        <v>4</v>
      </c>
      <c r="E65" s="3">
        <f t="shared" si="4"/>
        <v>136</v>
      </c>
      <c r="F65" s="3">
        <f t="shared" si="5"/>
        <v>93</v>
      </c>
      <c r="G65" s="3">
        <f t="shared" si="6"/>
        <v>43</v>
      </c>
      <c r="H65" s="4">
        <f t="shared" si="7"/>
        <v>0.31617647058823528</v>
      </c>
      <c r="I65" s="3">
        <v>2742</v>
      </c>
      <c r="J65" s="3">
        <v>33</v>
      </c>
      <c r="K65" s="3">
        <v>28</v>
      </c>
      <c r="L65" s="3">
        <v>20</v>
      </c>
      <c r="M65" s="3">
        <f t="shared" si="8"/>
        <v>5</v>
      </c>
      <c r="N65" s="4">
        <f t="shared" si="0"/>
        <v>0.84848484848484851</v>
      </c>
      <c r="O65" s="4">
        <f t="shared" si="9"/>
        <v>0.15151515151515152</v>
      </c>
      <c r="P65" s="3">
        <v>36</v>
      </c>
      <c r="Q65" s="3">
        <v>31</v>
      </c>
      <c r="R65" s="3">
        <v>19</v>
      </c>
      <c r="S65" s="3">
        <f t="shared" si="10"/>
        <v>5</v>
      </c>
      <c r="T65" s="4">
        <f t="shared" si="1"/>
        <v>0.86111111111111116</v>
      </c>
      <c r="U65" s="4">
        <f t="shared" si="11"/>
        <v>0.1388888888888889</v>
      </c>
      <c r="V65" s="3">
        <v>42</v>
      </c>
      <c r="W65" s="3">
        <v>27</v>
      </c>
      <c r="X65" s="3">
        <v>10</v>
      </c>
      <c r="Y65" s="3">
        <f t="shared" si="12"/>
        <v>15</v>
      </c>
      <c r="Z65" s="4">
        <f t="shared" si="2"/>
        <v>0.6428571428571429</v>
      </c>
      <c r="AA65" s="4">
        <f t="shared" si="13"/>
        <v>0.35714285714285715</v>
      </c>
      <c r="AB65" s="3">
        <v>25</v>
      </c>
      <c r="AC65" s="3">
        <v>7</v>
      </c>
      <c r="AD65" s="3">
        <v>3</v>
      </c>
      <c r="AE65" s="3">
        <f t="shared" si="14"/>
        <v>18</v>
      </c>
      <c r="AF65" s="4">
        <f t="shared" si="3"/>
        <v>0.28000000000000003</v>
      </c>
      <c r="AG65" s="4">
        <f t="shared" si="15"/>
        <v>0.72</v>
      </c>
      <c r="AI65" s="3">
        <v>1337</v>
      </c>
    </row>
    <row r="66" spans="1:35" x14ac:dyDescent="0.3">
      <c r="A66" s="3" t="s">
        <v>101</v>
      </c>
      <c r="B66" s="3" t="s">
        <v>35</v>
      </c>
      <c r="C66" s="3" t="s">
        <v>62</v>
      </c>
      <c r="D66" s="3">
        <v>3</v>
      </c>
      <c r="E66" s="3">
        <f t="shared" si="4"/>
        <v>117</v>
      </c>
      <c r="F66" s="3">
        <f t="shared" si="5"/>
        <v>54</v>
      </c>
      <c r="G66" s="3">
        <f t="shared" si="6"/>
        <v>63</v>
      </c>
      <c r="H66" s="4">
        <f t="shared" si="7"/>
        <v>0.53846153846153844</v>
      </c>
      <c r="I66" s="3">
        <v>2993</v>
      </c>
      <c r="J66" s="3">
        <v>34</v>
      </c>
      <c r="K66" s="3">
        <v>29</v>
      </c>
      <c r="L66" s="3">
        <v>16</v>
      </c>
      <c r="M66" s="3">
        <f t="shared" si="8"/>
        <v>5</v>
      </c>
      <c r="N66" s="4">
        <f t="shared" ref="N66:N129" si="16">K66/J66</f>
        <v>0.8529411764705882</v>
      </c>
      <c r="O66" s="4">
        <f t="shared" si="9"/>
        <v>0.14705882352941177</v>
      </c>
      <c r="P66" s="3">
        <v>17</v>
      </c>
      <c r="Q66" s="3">
        <v>10</v>
      </c>
      <c r="R66" s="3">
        <v>2</v>
      </c>
      <c r="S66" s="3">
        <f t="shared" si="10"/>
        <v>7</v>
      </c>
      <c r="T66" s="4">
        <f t="shared" ref="T66:T129" si="17">Q66/P66</f>
        <v>0.58823529411764708</v>
      </c>
      <c r="U66" s="4">
        <f t="shared" si="11"/>
        <v>0.41176470588235292</v>
      </c>
      <c r="V66" s="3">
        <v>30</v>
      </c>
      <c r="W66" s="3">
        <v>8</v>
      </c>
      <c r="X66" s="3">
        <v>2</v>
      </c>
      <c r="Y66" s="3">
        <f t="shared" si="12"/>
        <v>22</v>
      </c>
      <c r="Z66" s="4">
        <f t="shared" ref="Z66:Z129" si="18">W66/V66</f>
        <v>0.26666666666666666</v>
      </c>
      <c r="AA66" s="4">
        <f t="shared" si="13"/>
        <v>0.73333333333333328</v>
      </c>
      <c r="AB66" s="3">
        <v>36</v>
      </c>
      <c r="AC66" s="3">
        <v>7</v>
      </c>
      <c r="AD66" s="3">
        <v>3</v>
      </c>
      <c r="AE66" s="3">
        <f t="shared" si="14"/>
        <v>29</v>
      </c>
      <c r="AF66" s="4">
        <f t="shared" ref="AF66:AF129" si="19">AC66/AB66</f>
        <v>0.19444444444444445</v>
      </c>
      <c r="AG66" s="4">
        <f t="shared" si="15"/>
        <v>0.80555555555555558</v>
      </c>
      <c r="AI66" s="3">
        <v>2165</v>
      </c>
    </row>
    <row r="67" spans="1:35" x14ac:dyDescent="0.3">
      <c r="A67" s="3" t="s">
        <v>102</v>
      </c>
      <c r="B67" s="3" t="s">
        <v>35</v>
      </c>
      <c r="C67" s="3" t="s">
        <v>62</v>
      </c>
      <c r="D67" s="3">
        <v>6</v>
      </c>
      <c r="E67" s="3">
        <f t="shared" ref="E67:E130" si="20">J67+P67+V67+AB67</f>
        <v>320</v>
      </c>
      <c r="F67" s="3">
        <f t="shared" ref="F67:F130" si="21">K67+Q67+W67+AC67</f>
        <v>206</v>
      </c>
      <c r="G67" s="3">
        <f t="shared" ref="G67:G130" si="22">M67+S67+Y67+AE67</f>
        <v>114</v>
      </c>
      <c r="H67" s="4">
        <f t="shared" ref="H67:H130" si="23">G67/E67</f>
        <v>0.35625000000000001</v>
      </c>
      <c r="I67" s="3">
        <v>3200</v>
      </c>
      <c r="J67" s="3">
        <v>68</v>
      </c>
      <c r="K67" s="3">
        <v>58</v>
      </c>
      <c r="L67" s="3">
        <v>44</v>
      </c>
      <c r="M67" s="3">
        <f t="shared" ref="M67:M130" si="24">J67-K67</f>
        <v>10</v>
      </c>
      <c r="N67" s="4">
        <f t="shared" si="16"/>
        <v>0.8529411764705882</v>
      </c>
      <c r="O67" s="4">
        <f t="shared" ref="O67:O130" si="25">M67/J67</f>
        <v>0.14705882352941177</v>
      </c>
      <c r="P67" s="3">
        <v>79</v>
      </c>
      <c r="Q67" s="3">
        <v>59</v>
      </c>
      <c r="R67" s="3">
        <v>34</v>
      </c>
      <c r="S67" s="3">
        <f t="shared" ref="S67:S130" si="26">P67-Q67</f>
        <v>20</v>
      </c>
      <c r="T67" s="4">
        <f t="shared" si="17"/>
        <v>0.74683544303797467</v>
      </c>
      <c r="U67" s="4">
        <f t="shared" ref="U67:U130" si="27">S67/P67</f>
        <v>0.25316455696202533</v>
      </c>
      <c r="V67" s="3">
        <v>89</v>
      </c>
      <c r="W67" s="3">
        <v>65</v>
      </c>
      <c r="X67" s="3">
        <v>28</v>
      </c>
      <c r="Y67" s="3">
        <f t="shared" ref="Y67:Y130" si="28">V67-W67</f>
        <v>24</v>
      </c>
      <c r="Z67" s="4">
        <f t="shared" si="18"/>
        <v>0.7303370786516854</v>
      </c>
      <c r="AA67" s="4">
        <f t="shared" ref="AA67:AA130" si="29">Y67/V67</f>
        <v>0.2696629213483146</v>
      </c>
      <c r="AB67" s="3">
        <v>84</v>
      </c>
      <c r="AC67" s="3">
        <v>24</v>
      </c>
      <c r="AD67" s="3">
        <v>10</v>
      </c>
      <c r="AE67" s="3">
        <f t="shared" ref="AE67:AE130" si="30">AB67-AC67</f>
        <v>60</v>
      </c>
      <c r="AF67" s="4">
        <f t="shared" si="19"/>
        <v>0.2857142857142857</v>
      </c>
      <c r="AG67" s="4">
        <f t="shared" ref="AG67:AG130" si="31">AE67/AB67</f>
        <v>0.7142857142857143</v>
      </c>
      <c r="AI67" s="3">
        <v>1920</v>
      </c>
    </row>
    <row r="68" spans="1:35" x14ac:dyDescent="0.3">
      <c r="A68" s="3" t="s">
        <v>103</v>
      </c>
      <c r="B68" s="3" t="s">
        <v>35</v>
      </c>
      <c r="C68" s="3" t="s">
        <v>62</v>
      </c>
      <c r="D68" s="3">
        <v>3</v>
      </c>
      <c r="E68" s="3">
        <f t="shared" si="20"/>
        <v>61</v>
      </c>
      <c r="F68" s="3">
        <f t="shared" si="21"/>
        <v>33</v>
      </c>
      <c r="G68" s="3">
        <f t="shared" si="22"/>
        <v>28</v>
      </c>
      <c r="H68" s="4">
        <f t="shared" si="23"/>
        <v>0.45901639344262296</v>
      </c>
      <c r="I68" s="3">
        <v>2470</v>
      </c>
      <c r="J68" s="3">
        <v>14</v>
      </c>
      <c r="K68" s="3">
        <v>12</v>
      </c>
      <c r="L68" s="3">
        <v>6</v>
      </c>
      <c r="M68" s="3">
        <f t="shared" si="24"/>
        <v>2</v>
      </c>
      <c r="N68" s="4">
        <f t="shared" si="16"/>
        <v>0.8571428571428571</v>
      </c>
      <c r="O68" s="4">
        <f t="shared" si="25"/>
        <v>0.14285714285714285</v>
      </c>
      <c r="P68" s="3">
        <v>17</v>
      </c>
      <c r="Q68" s="3">
        <v>10</v>
      </c>
      <c r="R68" s="3">
        <v>4</v>
      </c>
      <c r="S68" s="3">
        <f t="shared" si="26"/>
        <v>7</v>
      </c>
      <c r="T68" s="4">
        <f t="shared" si="17"/>
        <v>0.58823529411764708</v>
      </c>
      <c r="U68" s="4">
        <f t="shared" si="27"/>
        <v>0.41176470588235292</v>
      </c>
      <c r="V68" s="3">
        <v>14</v>
      </c>
      <c r="W68" s="3">
        <v>6</v>
      </c>
      <c r="X68" s="3">
        <v>5</v>
      </c>
      <c r="Y68" s="3">
        <f t="shared" si="28"/>
        <v>8</v>
      </c>
      <c r="Z68" s="4">
        <f t="shared" si="18"/>
        <v>0.42857142857142855</v>
      </c>
      <c r="AA68" s="4">
        <f t="shared" si="29"/>
        <v>0.5714285714285714</v>
      </c>
      <c r="AB68" s="3">
        <v>16</v>
      </c>
      <c r="AC68" s="3">
        <v>5</v>
      </c>
      <c r="AD68" s="3">
        <v>3</v>
      </c>
      <c r="AE68" s="3">
        <f t="shared" si="30"/>
        <v>11</v>
      </c>
      <c r="AF68" s="4">
        <f t="shared" si="19"/>
        <v>0.3125</v>
      </c>
      <c r="AG68" s="4">
        <f t="shared" si="31"/>
        <v>0.6875</v>
      </c>
      <c r="AI68" s="3">
        <v>1890</v>
      </c>
    </row>
    <row r="69" spans="1:35" x14ac:dyDescent="0.3">
      <c r="A69" s="3" t="s">
        <v>104</v>
      </c>
      <c r="B69" s="3" t="s">
        <v>35</v>
      </c>
      <c r="C69" s="3" t="s">
        <v>62</v>
      </c>
      <c r="D69" s="3">
        <v>11</v>
      </c>
      <c r="E69" s="3">
        <f t="shared" si="20"/>
        <v>1164</v>
      </c>
      <c r="F69" s="3">
        <f t="shared" si="21"/>
        <v>655</v>
      </c>
      <c r="G69" s="3">
        <f t="shared" si="22"/>
        <v>509</v>
      </c>
      <c r="H69" s="4">
        <f t="shared" si="23"/>
        <v>0.4372852233676976</v>
      </c>
      <c r="I69" s="3">
        <v>2960</v>
      </c>
      <c r="J69" s="3">
        <v>315</v>
      </c>
      <c r="K69" s="3">
        <v>271</v>
      </c>
      <c r="L69" s="3">
        <v>206</v>
      </c>
      <c r="M69" s="3">
        <f t="shared" si="24"/>
        <v>44</v>
      </c>
      <c r="N69" s="4">
        <f t="shared" si="16"/>
        <v>0.86031746031746037</v>
      </c>
      <c r="O69" s="4">
        <f t="shared" si="25"/>
        <v>0.13968253968253969</v>
      </c>
      <c r="P69" s="3">
        <v>258</v>
      </c>
      <c r="Q69" s="3">
        <v>186</v>
      </c>
      <c r="R69" s="3">
        <v>113</v>
      </c>
      <c r="S69" s="3">
        <f t="shared" si="26"/>
        <v>72</v>
      </c>
      <c r="T69" s="4">
        <f t="shared" si="17"/>
        <v>0.72093023255813948</v>
      </c>
      <c r="U69" s="4">
        <f t="shared" si="27"/>
        <v>0.27906976744186046</v>
      </c>
      <c r="V69" s="3">
        <v>287</v>
      </c>
      <c r="W69" s="3">
        <v>146</v>
      </c>
      <c r="X69" s="3">
        <v>67</v>
      </c>
      <c r="Y69" s="3">
        <f t="shared" si="28"/>
        <v>141</v>
      </c>
      <c r="Z69" s="4">
        <f t="shared" si="18"/>
        <v>0.50871080139372826</v>
      </c>
      <c r="AA69" s="4">
        <f t="shared" si="29"/>
        <v>0.49128919860627179</v>
      </c>
      <c r="AB69" s="3">
        <v>304</v>
      </c>
      <c r="AC69" s="3">
        <v>52</v>
      </c>
      <c r="AD69" s="3">
        <v>18</v>
      </c>
      <c r="AE69" s="3">
        <f t="shared" si="30"/>
        <v>252</v>
      </c>
      <c r="AF69" s="4">
        <f t="shared" si="19"/>
        <v>0.17105263157894737</v>
      </c>
      <c r="AG69" s="4">
        <f t="shared" si="31"/>
        <v>0.82894736842105265</v>
      </c>
      <c r="AI69" s="3">
        <v>1611</v>
      </c>
    </row>
    <row r="70" spans="1:35" x14ac:dyDescent="0.3">
      <c r="A70" s="3" t="s">
        <v>105</v>
      </c>
      <c r="B70" s="3" t="s">
        <v>35</v>
      </c>
      <c r="C70" s="3" t="s">
        <v>62</v>
      </c>
      <c r="D70" s="3">
        <v>16</v>
      </c>
      <c r="E70" s="3">
        <f t="shared" si="20"/>
        <v>1192</v>
      </c>
      <c r="F70" s="3">
        <f t="shared" si="21"/>
        <v>738</v>
      </c>
      <c r="G70" s="3">
        <f t="shared" si="22"/>
        <v>454</v>
      </c>
      <c r="H70" s="4">
        <f t="shared" si="23"/>
        <v>0.38087248322147649</v>
      </c>
      <c r="I70" s="3">
        <v>2937</v>
      </c>
      <c r="J70" s="3">
        <v>300</v>
      </c>
      <c r="K70" s="3">
        <v>259</v>
      </c>
      <c r="L70" s="3">
        <v>132</v>
      </c>
      <c r="M70" s="3">
        <f t="shared" si="24"/>
        <v>41</v>
      </c>
      <c r="N70" s="4">
        <f t="shared" si="16"/>
        <v>0.86333333333333329</v>
      </c>
      <c r="O70" s="4">
        <f t="shared" si="25"/>
        <v>0.13666666666666666</v>
      </c>
      <c r="P70" s="3">
        <v>280</v>
      </c>
      <c r="Q70" s="3">
        <v>205</v>
      </c>
      <c r="R70" s="3">
        <v>81</v>
      </c>
      <c r="S70" s="3">
        <f t="shared" si="26"/>
        <v>75</v>
      </c>
      <c r="T70" s="4">
        <f t="shared" si="17"/>
        <v>0.7321428571428571</v>
      </c>
      <c r="U70" s="4">
        <f t="shared" si="27"/>
        <v>0.26785714285714285</v>
      </c>
      <c r="V70" s="3">
        <v>313</v>
      </c>
      <c r="W70" s="3">
        <v>174</v>
      </c>
      <c r="X70" s="3">
        <v>64</v>
      </c>
      <c r="Y70" s="3">
        <f t="shared" si="28"/>
        <v>139</v>
      </c>
      <c r="Z70" s="4">
        <f t="shared" si="18"/>
        <v>0.55591054313099042</v>
      </c>
      <c r="AA70" s="4">
        <f t="shared" si="29"/>
        <v>0.44408945686900958</v>
      </c>
      <c r="AB70" s="3">
        <v>299</v>
      </c>
      <c r="AC70" s="3">
        <v>100</v>
      </c>
      <c r="AD70" s="3">
        <v>24</v>
      </c>
      <c r="AE70" s="3">
        <f t="shared" si="30"/>
        <v>199</v>
      </c>
      <c r="AF70" s="4">
        <f t="shared" si="19"/>
        <v>0.33444816053511706</v>
      </c>
      <c r="AG70" s="4">
        <f t="shared" si="31"/>
        <v>0.66555183946488294</v>
      </c>
      <c r="AI70" s="3">
        <v>1728</v>
      </c>
    </row>
    <row r="71" spans="1:35" x14ac:dyDescent="0.3">
      <c r="A71" s="3" t="s">
        <v>106</v>
      </c>
      <c r="B71" s="3" t="s">
        <v>35</v>
      </c>
      <c r="C71" s="3" t="s">
        <v>62</v>
      </c>
      <c r="D71" s="3">
        <v>13</v>
      </c>
      <c r="E71" s="3">
        <f t="shared" si="20"/>
        <v>1203</v>
      </c>
      <c r="F71" s="3">
        <f t="shared" si="21"/>
        <v>937</v>
      </c>
      <c r="G71" s="3">
        <f t="shared" si="22"/>
        <v>266</v>
      </c>
      <c r="H71" s="4">
        <f t="shared" si="23"/>
        <v>0.22111388196176227</v>
      </c>
      <c r="I71" s="3">
        <v>2795</v>
      </c>
      <c r="J71" s="3">
        <v>274</v>
      </c>
      <c r="K71" s="3">
        <v>259</v>
      </c>
      <c r="L71" s="3">
        <v>202</v>
      </c>
      <c r="M71" s="3">
        <f t="shared" si="24"/>
        <v>15</v>
      </c>
      <c r="N71" s="4">
        <f t="shared" si="16"/>
        <v>0.94525547445255476</v>
      </c>
      <c r="O71" s="4">
        <f t="shared" si="25"/>
        <v>5.4744525547445258E-2</v>
      </c>
      <c r="P71" s="3">
        <v>312</v>
      </c>
      <c r="Q71" s="3">
        <v>283</v>
      </c>
      <c r="R71" s="3">
        <v>221</v>
      </c>
      <c r="S71" s="3">
        <f t="shared" si="26"/>
        <v>29</v>
      </c>
      <c r="T71" s="4">
        <f t="shared" si="17"/>
        <v>0.90705128205128205</v>
      </c>
      <c r="U71" s="4">
        <f t="shared" si="27"/>
        <v>9.2948717948717952E-2</v>
      </c>
      <c r="V71" s="3">
        <v>325</v>
      </c>
      <c r="W71" s="3">
        <v>246</v>
      </c>
      <c r="X71" s="3">
        <v>145</v>
      </c>
      <c r="Y71" s="3">
        <f t="shared" si="28"/>
        <v>79</v>
      </c>
      <c r="Z71" s="4">
        <f t="shared" si="18"/>
        <v>0.75692307692307692</v>
      </c>
      <c r="AA71" s="4">
        <f t="shared" si="29"/>
        <v>0.24307692307692308</v>
      </c>
      <c r="AB71" s="3">
        <v>292</v>
      </c>
      <c r="AC71" s="3">
        <v>149</v>
      </c>
      <c r="AD71" s="3">
        <v>69</v>
      </c>
      <c r="AE71" s="3">
        <f t="shared" si="30"/>
        <v>143</v>
      </c>
      <c r="AF71" s="4">
        <f t="shared" si="19"/>
        <v>0.51027397260273977</v>
      </c>
      <c r="AG71" s="4">
        <f t="shared" si="31"/>
        <v>0.48972602739726029</v>
      </c>
      <c r="AI71" s="3">
        <v>1673</v>
      </c>
    </row>
    <row r="72" spans="1:35" x14ac:dyDescent="0.3">
      <c r="A72" s="3" t="s">
        <v>107</v>
      </c>
      <c r="B72" s="3" t="s">
        <v>35</v>
      </c>
      <c r="C72" s="3" t="s">
        <v>62</v>
      </c>
      <c r="D72" s="3">
        <v>3</v>
      </c>
      <c r="E72" s="3">
        <f t="shared" si="20"/>
        <v>70</v>
      </c>
      <c r="F72" s="3">
        <f t="shared" si="21"/>
        <v>55</v>
      </c>
      <c r="G72" s="3">
        <f t="shared" si="22"/>
        <v>15</v>
      </c>
      <c r="H72" s="4">
        <f t="shared" si="23"/>
        <v>0.21428571428571427</v>
      </c>
      <c r="I72" s="3">
        <v>2726</v>
      </c>
      <c r="J72" s="3">
        <v>18</v>
      </c>
      <c r="K72" s="3">
        <v>18</v>
      </c>
      <c r="L72" s="3">
        <v>10</v>
      </c>
      <c r="M72" s="3">
        <f t="shared" si="24"/>
        <v>0</v>
      </c>
      <c r="N72" s="4">
        <f t="shared" si="16"/>
        <v>1</v>
      </c>
      <c r="O72" s="4">
        <f t="shared" si="25"/>
        <v>0</v>
      </c>
      <c r="P72" s="3">
        <v>19</v>
      </c>
      <c r="Q72" s="3">
        <v>16</v>
      </c>
      <c r="R72" s="3">
        <v>3</v>
      </c>
      <c r="S72" s="3">
        <f t="shared" si="26"/>
        <v>3</v>
      </c>
      <c r="T72" s="4">
        <f t="shared" si="17"/>
        <v>0.84210526315789469</v>
      </c>
      <c r="U72" s="4">
        <f t="shared" si="27"/>
        <v>0.15789473684210525</v>
      </c>
      <c r="V72" s="3">
        <v>18</v>
      </c>
      <c r="W72" s="3">
        <v>14</v>
      </c>
      <c r="X72" s="3">
        <v>3</v>
      </c>
      <c r="Y72" s="3">
        <f t="shared" si="28"/>
        <v>4</v>
      </c>
      <c r="Z72" s="4">
        <f t="shared" si="18"/>
        <v>0.77777777777777779</v>
      </c>
      <c r="AA72" s="4">
        <f t="shared" si="29"/>
        <v>0.22222222222222221</v>
      </c>
      <c r="AB72" s="3">
        <v>15</v>
      </c>
      <c r="AC72" s="3">
        <v>7</v>
      </c>
      <c r="AD72" s="3">
        <v>2</v>
      </c>
      <c r="AE72" s="3">
        <f t="shared" si="30"/>
        <v>8</v>
      </c>
      <c r="AF72" s="4">
        <f t="shared" si="19"/>
        <v>0.46666666666666667</v>
      </c>
      <c r="AG72" s="4">
        <f t="shared" si="31"/>
        <v>0.53333333333333333</v>
      </c>
      <c r="AI72" s="3">
        <v>1444</v>
      </c>
    </row>
    <row r="73" spans="1:35" x14ac:dyDescent="0.3">
      <c r="A73" s="3" t="s">
        <v>108</v>
      </c>
      <c r="B73" s="3" t="s">
        <v>35</v>
      </c>
      <c r="C73" s="3" t="s">
        <v>109</v>
      </c>
      <c r="D73" s="3">
        <v>3</v>
      </c>
      <c r="E73" s="3">
        <f t="shared" si="20"/>
        <v>77</v>
      </c>
      <c r="F73" s="3">
        <f t="shared" si="21"/>
        <v>5</v>
      </c>
      <c r="G73" s="3">
        <f t="shared" si="22"/>
        <v>72</v>
      </c>
      <c r="H73" s="4">
        <f t="shared" si="23"/>
        <v>0.93506493506493504</v>
      </c>
      <c r="I73" s="3">
        <v>2814</v>
      </c>
      <c r="J73" s="3">
        <v>15</v>
      </c>
      <c r="K73" s="3">
        <v>2</v>
      </c>
      <c r="L73" s="3">
        <v>1</v>
      </c>
      <c r="M73" s="3">
        <f t="shared" si="24"/>
        <v>13</v>
      </c>
      <c r="N73" s="4">
        <f t="shared" si="16"/>
        <v>0.13333333333333333</v>
      </c>
      <c r="O73" s="4">
        <f t="shared" si="25"/>
        <v>0.8666666666666667</v>
      </c>
      <c r="P73" s="3">
        <v>10</v>
      </c>
      <c r="Q73" s="3">
        <v>3</v>
      </c>
      <c r="R73" s="3">
        <v>1</v>
      </c>
      <c r="S73" s="3">
        <f t="shared" si="26"/>
        <v>7</v>
      </c>
      <c r="T73" s="4">
        <f t="shared" si="17"/>
        <v>0.3</v>
      </c>
      <c r="U73" s="4">
        <f t="shared" si="27"/>
        <v>0.7</v>
      </c>
      <c r="V73" s="3">
        <v>28</v>
      </c>
      <c r="W73" s="3">
        <v>0</v>
      </c>
      <c r="X73" s="3">
        <v>0</v>
      </c>
      <c r="Y73" s="3">
        <f t="shared" si="28"/>
        <v>28</v>
      </c>
      <c r="Z73" s="4">
        <f t="shared" si="18"/>
        <v>0</v>
      </c>
      <c r="AA73" s="4">
        <f t="shared" si="29"/>
        <v>1</v>
      </c>
      <c r="AB73" s="3">
        <v>24</v>
      </c>
      <c r="AC73" s="3">
        <v>0</v>
      </c>
      <c r="AD73" s="3">
        <v>0</v>
      </c>
      <c r="AE73" s="3">
        <f t="shared" si="30"/>
        <v>24</v>
      </c>
      <c r="AF73" s="4">
        <f t="shared" si="19"/>
        <v>0</v>
      </c>
      <c r="AG73" s="4">
        <f t="shared" si="31"/>
        <v>1</v>
      </c>
      <c r="AI73" s="3">
        <v>1692</v>
      </c>
    </row>
    <row r="74" spans="1:35" x14ac:dyDescent="0.3">
      <c r="A74" s="3" t="s">
        <v>110</v>
      </c>
      <c r="B74" s="3" t="s">
        <v>35</v>
      </c>
      <c r="C74" s="3" t="s">
        <v>109</v>
      </c>
      <c r="D74" s="3">
        <v>3</v>
      </c>
      <c r="E74" s="3">
        <f t="shared" si="20"/>
        <v>100</v>
      </c>
      <c r="F74" s="3">
        <f t="shared" si="21"/>
        <v>37</v>
      </c>
      <c r="G74" s="3">
        <f t="shared" si="22"/>
        <v>63</v>
      </c>
      <c r="H74" s="4">
        <f t="shared" si="23"/>
        <v>0.63</v>
      </c>
      <c r="I74" s="3">
        <v>2650</v>
      </c>
      <c r="J74" s="3">
        <v>24</v>
      </c>
      <c r="K74" s="3">
        <v>11</v>
      </c>
      <c r="L74" s="3">
        <v>3</v>
      </c>
      <c r="M74" s="3">
        <f t="shared" si="24"/>
        <v>13</v>
      </c>
      <c r="N74" s="4">
        <f t="shared" si="16"/>
        <v>0.45833333333333331</v>
      </c>
      <c r="O74" s="4">
        <f t="shared" si="25"/>
        <v>0.54166666666666663</v>
      </c>
      <c r="P74" s="3">
        <v>18</v>
      </c>
      <c r="Q74" s="3">
        <v>10</v>
      </c>
      <c r="R74" s="3">
        <v>4</v>
      </c>
      <c r="S74" s="3">
        <f t="shared" si="26"/>
        <v>8</v>
      </c>
      <c r="T74" s="4">
        <f t="shared" si="17"/>
        <v>0.55555555555555558</v>
      </c>
      <c r="U74" s="4">
        <f t="shared" si="27"/>
        <v>0.44444444444444442</v>
      </c>
      <c r="V74" s="3">
        <v>34</v>
      </c>
      <c r="W74" s="3">
        <v>13</v>
      </c>
      <c r="X74" s="3">
        <v>3</v>
      </c>
      <c r="Y74" s="3">
        <f t="shared" si="28"/>
        <v>21</v>
      </c>
      <c r="Z74" s="4">
        <f t="shared" si="18"/>
        <v>0.38235294117647056</v>
      </c>
      <c r="AA74" s="4">
        <f t="shared" si="29"/>
        <v>0.61764705882352944</v>
      </c>
      <c r="AB74" s="3">
        <v>24</v>
      </c>
      <c r="AC74" s="3">
        <v>3</v>
      </c>
      <c r="AD74" s="3">
        <v>0</v>
      </c>
      <c r="AE74" s="3">
        <f t="shared" si="30"/>
        <v>21</v>
      </c>
      <c r="AF74" s="4">
        <f t="shared" si="19"/>
        <v>0.125</v>
      </c>
      <c r="AG74" s="4">
        <f t="shared" si="31"/>
        <v>0.875</v>
      </c>
      <c r="AI74" s="3">
        <v>1605</v>
      </c>
    </row>
    <row r="75" spans="1:35" x14ac:dyDescent="0.3">
      <c r="A75" s="3" t="s">
        <v>111</v>
      </c>
      <c r="B75" s="3" t="s">
        <v>35</v>
      </c>
      <c r="C75" s="3" t="s">
        <v>109</v>
      </c>
      <c r="D75" s="3">
        <v>7</v>
      </c>
      <c r="E75" s="3">
        <f t="shared" si="20"/>
        <v>228</v>
      </c>
      <c r="F75" s="3">
        <f t="shared" si="21"/>
        <v>86</v>
      </c>
      <c r="G75" s="3">
        <f t="shared" si="22"/>
        <v>142</v>
      </c>
      <c r="H75" s="4">
        <f t="shared" si="23"/>
        <v>0.6228070175438597</v>
      </c>
      <c r="I75" s="3">
        <v>2540</v>
      </c>
      <c r="J75" s="3">
        <v>59</v>
      </c>
      <c r="K75" s="3">
        <v>33</v>
      </c>
      <c r="L75" s="3">
        <v>9</v>
      </c>
      <c r="M75" s="3">
        <f t="shared" si="24"/>
        <v>26</v>
      </c>
      <c r="N75" s="4">
        <f t="shared" si="16"/>
        <v>0.55932203389830504</v>
      </c>
      <c r="O75" s="4">
        <f t="shared" si="25"/>
        <v>0.44067796610169491</v>
      </c>
      <c r="P75" s="3">
        <v>58</v>
      </c>
      <c r="Q75" s="3">
        <v>28</v>
      </c>
      <c r="R75" s="3">
        <v>4</v>
      </c>
      <c r="S75" s="3">
        <f t="shared" si="26"/>
        <v>30</v>
      </c>
      <c r="T75" s="4">
        <f t="shared" si="17"/>
        <v>0.48275862068965519</v>
      </c>
      <c r="U75" s="4">
        <f t="shared" si="27"/>
        <v>0.51724137931034486</v>
      </c>
      <c r="V75" s="3">
        <v>58</v>
      </c>
      <c r="W75" s="3">
        <v>21</v>
      </c>
      <c r="X75" s="3">
        <v>6</v>
      </c>
      <c r="Y75" s="3">
        <f t="shared" si="28"/>
        <v>37</v>
      </c>
      <c r="Z75" s="4">
        <f t="shared" si="18"/>
        <v>0.36206896551724138</v>
      </c>
      <c r="AA75" s="4">
        <f t="shared" si="29"/>
        <v>0.63793103448275867</v>
      </c>
      <c r="AB75" s="3">
        <v>53</v>
      </c>
      <c r="AC75" s="3">
        <v>4</v>
      </c>
      <c r="AD75" s="3">
        <v>0</v>
      </c>
      <c r="AE75" s="3">
        <f t="shared" si="30"/>
        <v>49</v>
      </c>
      <c r="AF75" s="4">
        <f t="shared" si="19"/>
        <v>7.5471698113207544E-2</v>
      </c>
      <c r="AG75" s="4">
        <f t="shared" si="31"/>
        <v>0.92452830188679247</v>
      </c>
      <c r="AI75" s="3">
        <v>1821</v>
      </c>
    </row>
    <row r="76" spans="1:35" x14ac:dyDescent="0.3">
      <c r="A76" s="3" t="s">
        <v>112</v>
      </c>
      <c r="B76" s="3" t="s">
        <v>35</v>
      </c>
      <c r="C76" s="3" t="s">
        <v>109</v>
      </c>
      <c r="D76" s="3">
        <v>4</v>
      </c>
      <c r="E76" s="3">
        <f t="shared" si="20"/>
        <v>104</v>
      </c>
      <c r="F76" s="3">
        <f t="shared" si="21"/>
        <v>47</v>
      </c>
      <c r="G76" s="3">
        <f t="shared" si="22"/>
        <v>57</v>
      </c>
      <c r="H76" s="4">
        <f t="shared" si="23"/>
        <v>0.54807692307692313</v>
      </c>
      <c r="I76" s="3">
        <v>1980</v>
      </c>
      <c r="J76" s="3">
        <v>22</v>
      </c>
      <c r="K76" s="3">
        <v>14</v>
      </c>
      <c r="L76" s="3">
        <v>1</v>
      </c>
      <c r="M76" s="3">
        <f t="shared" si="24"/>
        <v>8</v>
      </c>
      <c r="N76" s="4">
        <f t="shared" si="16"/>
        <v>0.63636363636363635</v>
      </c>
      <c r="O76" s="4">
        <f t="shared" si="25"/>
        <v>0.36363636363636365</v>
      </c>
      <c r="P76" s="3">
        <v>24</v>
      </c>
      <c r="Q76" s="3">
        <v>12</v>
      </c>
      <c r="R76" s="3">
        <v>6</v>
      </c>
      <c r="S76" s="3">
        <f t="shared" si="26"/>
        <v>12</v>
      </c>
      <c r="T76" s="4">
        <f t="shared" si="17"/>
        <v>0.5</v>
      </c>
      <c r="U76" s="4">
        <f t="shared" si="27"/>
        <v>0.5</v>
      </c>
      <c r="V76" s="3">
        <v>29</v>
      </c>
      <c r="W76" s="3">
        <v>17</v>
      </c>
      <c r="X76" s="3">
        <v>3</v>
      </c>
      <c r="Y76" s="3">
        <f t="shared" si="28"/>
        <v>12</v>
      </c>
      <c r="Z76" s="4">
        <f t="shared" si="18"/>
        <v>0.58620689655172409</v>
      </c>
      <c r="AA76" s="4">
        <f t="shared" si="29"/>
        <v>0.41379310344827586</v>
      </c>
      <c r="AB76" s="3">
        <v>29</v>
      </c>
      <c r="AC76" s="3">
        <v>4</v>
      </c>
      <c r="AD76" s="3">
        <v>1</v>
      </c>
      <c r="AE76" s="3">
        <f t="shared" si="30"/>
        <v>25</v>
      </c>
      <c r="AF76" s="4">
        <f t="shared" si="19"/>
        <v>0.13793103448275862</v>
      </c>
      <c r="AG76" s="4">
        <f t="shared" si="31"/>
        <v>0.86206896551724133</v>
      </c>
      <c r="AI76" s="3">
        <v>946</v>
      </c>
    </row>
    <row r="77" spans="1:35" x14ac:dyDescent="0.3">
      <c r="A77" s="3" t="s">
        <v>113</v>
      </c>
      <c r="B77" s="3" t="s">
        <v>35</v>
      </c>
      <c r="C77" s="3" t="s">
        <v>109</v>
      </c>
      <c r="D77" s="3">
        <v>4</v>
      </c>
      <c r="E77" s="3">
        <f t="shared" si="20"/>
        <v>243</v>
      </c>
      <c r="F77" s="3">
        <f t="shared" si="21"/>
        <v>88</v>
      </c>
      <c r="G77" s="3">
        <f t="shared" si="22"/>
        <v>155</v>
      </c>
      <c r="H77" s="4">
        <f t="shared" si="23"/>
        <v>0.63786008230452673</v>
      </c>
      <c r="I77" s="3">
        <v>2830</v>
      </c>
      <c r="J77" s="3">
        <v>52</v>
      </c>
      <c r="K77" s="3">
        <v>34</v>
      </c>
      <c r="L77" s="3">
        <v>15</v>
      </c>
      <c r="M77" s="3">
        <f t="shared" si="24"/>
        <v>18</v>
      </c>
      <c r="N77" s="4">
        <f t="shared" si="16"/>
        <v>0.65384615384615385</v>
      </c>
      <c r="O77" s="4">
        <f t="shared" si="25"/>
        <v>0.34615384615384615</v>
      </c>
      <c r="P77" s="3">
        <v>57</v>
      </c>
      <c r="Q77" s="3">
        <v>35</v>
      </c>
      <c r="R77" s="3">
        <v>10</v>
      </c>
      <c r="S77" s="3">
        <f t="shared" si="26"/>
        <v>22</v>
      </c>
      <c r="T77" s="4">
        <f t="shared" si="17"/>
        <v>0.61403508771929827</v>
      </c>
      <c r="U77" s="4">
        <f t="shared" si="27"/>
        <v>0.38596491228070173</v>
      </c>
      <c r="V77" s="3">
        <v>59</v>
      </c>
      <c r="W77" s="3">
        <v>13</v>
      </c>
      <c r="X77" s="3">
        <v>3</v>
      </c>
      <c r="Y77" s="3">
        <f t="shared" si="28"/>
        <v>46</v>
      </c>
      <c r="Z77" s="4">
        <f t="shared" si="18"/>
        <v>0.22033898305084745</v>
      </c>
      <c r="AA77" s="4">
        <f t="shared" si="29"/>
        <v>0.77966101694915257</v>
      </c>
      <c r="AB77" s="3">
        <v>75</v>
      </c>
      <c r="AC77" s="3">
        <v>6</v>
      </c>
      <c r="AD77" s="3">
        <v>1</v>
      </c>
      <c r="AE77" s="3">
        <f t="shared" si="30"/>
        <v>69</v>
      </c>
      <c r="AF77" s="4">
        <f t="shared" si="19"/>
        <v>0.08</v>
      </c>
      <c r="AG77" s="4">
        <f t="shared" si="31"/>
        <v>0.92</v>
      </c>
      <c r="AI77" s="3">
        <v>1735</v>
      </c>
    </row>
    <row r="78" spans="1:35" x14ac:dyDescent="0.3">
      <c r="A78" s="3" t="s">
        <v>114</v>
      </c>
      <c r="B78" s="3" t="s">
        <v>35</v>
      </c>
      <c r="C78" s="3" t="s">
        <v>109</v>
      </c>
      <c r="D78" s="3">
        <v>4</v>
      </c>
      <c r="E78" s="3">
        <f t="shared" si="20"/>
        <v>132</v>
      </c>
      <c r="F78" s="3">
        <f t="shared" si="21"/>
        <v>58</v>
      </c>
      <c r="G78" s="3">
        <f t="shared" si="22"/>
        <v>74</v>
      </c>
      <c r="H78" s="4">
        <f t="shared" si="23"/>
        <v>0.56060606060606055</v>
      </c>
      <c r="I78" s="3">
        <v>2356</v>
      </c>
      <c r="J78" s="3">
        <v>26</v>
      </c>
      <c r="K78" s="3">
        <v>17</v>
      </c>
      <c r="L78" s="3">
        <v>5</v>
      </c>
      <c r="M78" s="3">
        <f t="shared" si="24"/>
        <v>9</v>
      </c>
      <c r="N78" s="4">
        <f t="shared" si="16"/>
        <v>0.65384615384615385</v>
      </c>
      <c r="O78" s="4">
        <f t="shared" si="25"/>
        <v>0.34615384615384615</v>
      </c>
      <c r="P78" s="3">
        <v>39</v>
      </c>
      <c r="Q78" s="3">
        <v>20</v>
      </c>
      <c r="R78" s="3">
        <v>5</v>
      </c>
      <c r="S78" s="3">
        <f t="shared" si="26"/>
        <v>19</v>
      </c>
      <c r="T78" s="4">
        <f t="shared" si="17"/>
        <v>0.51282051282051277</v>
      </c>
      <c r="U78" s="4">
        <f t="shared" si="27"/>
        <v>0.48717948717948717</v>
      </c>
      <c r="V78" s="3">
        <v>41</v>
      </c>
      <c r="W78" s="3">
        <v>18</v>
      </c>
      <c r="X78" s="3">
        <v>6</v>
      </c>
      <c r="Y78" s="3">
        <f t="shared" si="28"/>
        <v>23</v>
      </c>
      <c r="Z78" s="4">
        <f t="shared" si="18"/>
        <v>0.43902439024390244</v>
      </c>
      <c r="AA78" s="4">
        <f t="shared" si="29"/>
        <v>0.56097560975609762</v>
      </c>
      <c r="AB78" s="3">
        <v>26</v>
      </c>
      <c r="AC78" s="3">
        <v>3</v>
      </c>
      <c r="AD78" s="3">
        <v>1</v>
      </c>
      <c r="AE78" s="3">
        <f t="shared" si="30"/>
        <v>23</v>
      </c>
      <c r="AF78" s="4">
        <f t="shared" si="19"/>
        <v>0.11538461538461539</v>
      </c>
      <c r="AG78" s="4">
        <f t="shared" si="31"/>
        <v>0.88461538461538458</v>
      </c>
      <c r="AI78" s="3">
        <v>1691</v>
      </c>
    </row>
    <row r="79" spans="1:35" x14ac:dyDescent="0.3">
      <c r="A79" s="3" t="s">
        <v>115</v>
      </c>
      <c r="B79" s="3" t="s">
        <v>35</v>
      </c>
      <c r="C79" s="3" t="s">
        <v>109</v>
      </c>
      <c r="D79" s="3">
        <v>4</v>
      </c>
      <c r="E79" s="3">
        <f t="shared" si="20"/>
        <v>126</v>
      </c>
      <c r="F79" s="3">
        <f t="shared" si="21"/>
        <v>69</v>
      </c>
      <c r="G79" s="3">
        <f t="shared" si="22"/>
        <v>57</v>
      </c>
      <c r="H79" s="4">
        <f t="shared" si="23"/>
        <v>0.45238095238095238</v>
      </c>
      <c r="I79" s="3">
        <v>2669</v>
      </c>
      <c r="J79" s="3">
        <v>35</v>
      </c>
      <c r="K79" s="3">
        <v>23</v>
      </c>
      <c r="L79" s="3">
        <v>14</v>
      </c>
      <c r="M79" s="3">
        <f t="shared" si="24"/>
        <v>12</v>
      </c>
      <c r="N79" s="4">
        <f t="shared" si="16"/>
        <v>0.65714285714285714</v>
      </c>
      <c r="O79" s="4">
        <f t="shared" si="25"/>
        <v>0.34285714285714286</v>
      </c>
      <c r="P79" s="3">
        <v>24</v>
      </c>
      <c r="Q79" s="3">
        <v>17</v>
      </c>
      <c r="R79" s="3">
        <v>8</v>
      </c>
      <c r="S79" s="3">
        <f t="shared" si="26"/>
        <v>7</v>
      </c>
      <c r="T79" s="4">
        <f t="shared" si="17"/>
        <v>0.70833333333333337</v>
      </c>
      <c r="U79" s="4">
        <f t="shared" si="27"/>
        <v>0.29166666666666669</v>
      </c>
      <c r="V79" s="3">
        <v>31</v>
      </c>
      <c r="W79" s="3">
        <v>18</v>
      </c>
      <c r="X79" s="3">
        <v>10</v>
      </c>
      <c r="Y79" s="3">
        <f t="shared" si="28"/>
        <v>13</v>
      </c>
      <c r="Z79" s="4">
        <f t="shared" si="18"/>
        <v>0.58064516129032262</v>
      </c>
      <c r="AA79" s="4">
        <f t="shared" si="29"/>
        <v>0.41935483870967744</v>
      </c>
      <c r="AB79" s="3">
        <v>36</v>
      </c>
      <c r="AC79" s="3">
        <v>11</v>
      </c>
      <c r="AD79" s="3">
        <v>4</v>
      </c>
      <c r="AE79" s="3">
        <f t="shared" si="30"/>
        <v>25</v>
      </c>
      <c r="AF79" s="4">
        <f t="shared" si="19"/>
        <v>0.30555555555555558</v>
      </c>
      <c r="AG79" s="4">
        <f t="shared" si="31"/>
        <v>0.69444444444444442</v>
      </c>
      <c r="AI79" s="3">
        <v>2034</v>
      </c>
    </row>
    <row r="80" spans="1:35" x14ac:dyDescent="0.3">
      <c r="A80" s="3" t="s">
        <v>116</v>
      </c>
      <c r="B80" s="3" t="s">
        <v>35</v>
      </c>
      <c r="C80" s="3" t="s">
        <v>109</v>
      </c>
      <c r="D80" s="3">
        <v>4</v>
      </c>
      <c r="E80" s="3">
        <f t="shared" si="20"/>
        <v>104</v>
      </c>
      <c r="F80" s="3">
        <f t="shared" si="21"/>
        <v>50</v>
      </c>
      <c r="G80" s="3">
        <f t="shared" si="22"/>
        <v>54</v>
      </c>
      <c r="H80" s="4">
        <f t="shared" si="23"/>
        <v>0.51923076923076927</v>
      </c>
      <c r="I80" s="3">
        <v>2907</v>
      </c>
      <c r="J80" s="3">
        <v>24</v>
      </c>
      <c r="K80" s="3">
        <v>16</v>
      </c>
      <c r="L80" s="3">
        <v>2</v>
      </c>
      <c r="M80" s="3">
        <f t="shared" si="24"/>
        <v>8</v>
      </c>
      <c r="N80" s="4">
        <f t="shared" si="16"/>
        <v>0.66666666666666663</v>
      </c>
      <c r="O80" s="4">
        <f t="shared" si="25"/>
        <v>0.33333333333333331</v>
      </c>
      <c r="P80" s="3">
        <v>23</v>
      </c>
      <c r="Q80" s="3">
        <v>8</v>
      </c>
      <c r="R80" s="3">
        <v>4</v>
      </c>
      <c r="S80" s="3">
        <f t="shared" si="26"/>
        <v>15</v>
      </c>
      <c r="T80" s="4">
        <f t="shared" si="17"/>
        <v>0.34782608695652173</v>
      </c>
      <c r="U80" s="4">
        <f t="shared" si="27"/>
        <v>0.65217391304347827</v>
      </c>
      <c r="V80" s="3">
        <v>34</v>
      </c>
      <c r="W80" s="3">
        <v>18</v>
      </c>
      <c r="X80" s="3">
        <v>5</v>
      </c>
      <c r="Y80" s="3">
        <f t="shared" si="28"/>
        <v>16</v>
      </c>
      <c r="Z80" s="4">
        <f t="shared" si="18"/>
        <v>0.52941176470588236</v>
      </c>
      <c r="AA80" s="4">
        <f t="shared" si="29"/>
        <v>0.47058823529411764</v>
      </c>
      <c r="AB80" s="3">
        <v>23</v>
      </c>
      <c r="AC80" s="3">
        <v>8</v>
      </c>
      <c r="AD80" s="3">
        <v>1</v>
      </c>
      <c r="AE80" s="3">
        <f t="shared" si="30"/>
        <v>15</v>
      </c>
      <c r="AF80" s="4">
        <f t="shared" si="19"/>
        <v>0.34782608695652173</v>
      </c>
      <c r="AG80" s="4">
        <f t="shared" si="31"/>
        <v>0.65217391304347827</v>
      </c>
      <c r="AI80" s="3">
        <v>1590</v>
      </c>
    </row>
    <row r="81" spans="1:35" x14ac:dyDescent="0.3">
      <c r="A81" s="3" t="s">
        <v>117</v>
      </c>
      <c r="B81" s="3" t="s">
        <v>35</v>
      </c>
      <c r="C81" s="3" t="s">
        <v>109</v>
      </c>
      <c r="D81" s="3">
        <v>3</v>
      </c>
      <c r="E81" s="3">
        <f t="shared" si="20"/>
        <v>174</v>
      </c>
      <c r="F81" s="3">
        <f t="shared" si="21"/>
        <v>88</v>
      </c>
      <c r="G81" s="3">
        <f t="shared" si="22"/>
        <v>86</v>
      </c>
      <c r="H81" s="4">
        <f t="shared" si="23"/>
        <v>0.4942528735632184</v>
      </c>
      <c r="I81" s="3">
        <v>2422</v>
      </c>
      <c r="J81" s="3">
        <v>38</v>
      </c>
      <c r="K81" s="3">
        <v>26</v>
      </c>
      <c r="L81" s="3">
        <v>24</v>
      </c>
      <c r="M81" s="3">
        <f t="shared" si="24"/>
        <v>12</v>
      </c>
      <c r="N81" s="4">
        <f t="shared" si="16"/>
        <v>0.68421052631578949</v>
      </c>
      <c r="O81" s="4">
        <f t="shared" si="25"/>
        <v>0.31578947368421051</v>
      </c>
      <c r="P81" s="3">
        <v>42</v>
      </c>
      <c r="Q81" s="3">
        <v>28</v>
      </c>
      <c r="R81" s="3">
        <v>25</v>
      </c>
      <c r="S81" s="3">
        <f t="shared" si="26"/>
        <v>14</v>
      </c>
      <c r="T81" s="4">
        <f t="shared" si="17"/>
        <v>0.66666666666666663</v>
      </c>
      <c r="U81" s="4">
        <f t="shared" si="27"/>
        <v>0.33333333333333331</v>
      </c>
      <c r="V81" s="3">
        <v>52</v>
      </c>
      <c r="W81" s="3">
        <v>25</v>
      </c>
      <c r="X81" s="3">
        <v>21</v>
      </c>
      <c r="Y81" s="3">
        <f t="shared" si="28"/>
        <v>27</v>
      </c>
      <c r="Z81" s="4">
        <f t="shared" si="18"/>
        <v>0.48076923076923078</v>
      </c>
      <c r="AA81" s="4">
        <f t="shared" si="29"/>
        <v>0.51923076923076927</v>
      </c>
      <c r="AB81" s="3">
        <v>42</v>
      </c>
      <c r="AC81" s="3">
        <v>9</v>
      </c>
      <c r="AD81" s="3">
        <v>6</v>
      </c>
      <c r="AE81" s="3">
        <f t="shared" si="30"/>
        <v>33</v>
      </c>
      <c r="AF81" s="4">
        <f t="shared" si="19"/>
        <v>0.21428571428571427</v>
      </c>
      <c r="AG81" s="4">
        <f t="shared" si="31"/>
        <v>0.7857142857142857</v>
      </c>
      <c r="AI81" s="3">
        <v>1902</v>
      </c>
    </row>
    <row r="82" spans="1:35" x14ac:dyDescent="0.3">
      <c r="A82" s="3" t="s">
        <v>118</v>
      </c>
      <c r="B82" s="3" t="s">
        <v>35</v>
      </c>
      <c r="C82" s="3" t="s">
        <v>109</v>
      </c>
      <c r="D82" s="3">
        <v>6</v>
      </c>
      <c r="E82" s="3">
        <f t="shared" si="20"/>
        <v>311</v>
      </c>
      <c r="F82" s="3">
        <f t="shared" si="21"/>
        <v>134</v>
      </c>
      <c r="G82" s="3">
        <f t="shared" si="22"/>
        <v>177</v>
      </c>
      <c r="H82" s="4">
        <f t="shared" si="23"/>
        <v>0.56913183279742763</v>
      </c>
      <c r="I82" s="3">
        <v>2960</v>
      </c>
      <c r="J82" s="3">
        <v>63</v>
      </c>
      <c r="K82" s="3">
        <v>44</v>
      </c>
      <c r="L82" s="3">
        <v>18</v>
      </c>
      <c r="M82" s="3">
        <f t="shared" si="24"/>
        <v>19</v>
      </c>
      <c r="N82" s="4">
        <f t="shared" si="16"/>
        <v>0.69841269841269837</v>
      </c>
      <c r="O82" s="4">
        <f t="shared" si="25"/>
        <v>0.30158730158730157</v>
      </c>
      <c r="P82" s="3">
        <v>81</v>
      </c>
      <c r="Q82" s="3">
        <v>51</v>
      </c>
      <c r="R82" s="3">
        <v>22</v>
      </c>
      <c r="S82" s="3">
        <f t="shared" si="26"/>
        <v>30</v>
      </c>
      <c r="T82" s="4">
        <f t="shared" si="17"/>
        <v>0.62962962962962965</v>
      </c>
      <c r="U82" s="4">
        <f t="shared" si="27"/>
        <v>0.37037037037037035</v>
      </c>
      <c r="V82" s="3">
        <v>82</v>
      </c>
      <c r="W82" s="3">
        <v>34</v>
      </c>
      <c r="X82" s="3">
        <v>4</v>
      </c>
      <c r="Y82" s="3">
        <f t="shared" si="28"/>
        <v>48</v>
      </c>
      <c r="Z82" s="4">
        <f t="shared" si="18"/>
        <v>0.41463414634146339</v>
      </c>
      <c r="AA82" s="4">
        <f t="shared" si="29"/>
        <v>0.58536585365853655</v>
      </c>
      <c r="AB82" s="3">
        <v>85</v>
      </c>
      <c r="AC82" s="3">
        <v>5</v>
      </c>
      <c r="AD82" s="3">
        <v>3</v>
      </c>
      <c r="AE82" s="3">
        <f t="shared" si="30"/>
        <v>80</v>
      </c>
      <c r="AF82" s="4">
        <f t="shared" si="19"/>
        <v>5.8823529411764705E-2</v>
      </c>
      <c r="AG82" s="4">
        <f t="shared" si="31"/>
        <v>0.94117647058823528</v>
      </c>
      <c r="AI82" s="3">
        <v>1480</v>
      </c>
    </row>
    <row r="83" spans="1:35" x14ac:dyDescent="0.3">
      <c r="A83" s="3" t="s">
        <v>119</v>
      </c>
      <c r="B83" s="3" t="s">
        <v>35</v>
      </c>
      <c r="C83" s="3" t="s">
        <v>109</v>
      </c>
      <c r="D83" s="3">
        <v>6</v>
      </c>
      <c r="E83" s="3">
        <f t="shared" si="20"/>
        <v>287</v>
      </c>
      <c r="F83" s="3">
        <f t="shared" si="21"/>
        <v>120</v>
      </c>
      <c r="G83" s="3">
        <f t="shared" si="22"/>
        <v>167</v>
      </c>
      <c r="H83" s="4">
        <f t="shared" si="23"/>
        <v>0.58188153310104529</v>
      </c>
      <c r="I83" s="3">
        <v>2870</v>
      </c>
      <c r="J83" s="3">
        <v>72</v>
      </c>
      <c r="K83" s="3">
        <v>52</v>
      </c>
      <c r="L83" s="3">
        <v>20</v>
      </c>
      <c r="M83" s="3">
        <f t="shared" si="24"/>
        <v>20</v>
      </c>
      <c r="N83" s="4">
        <f t="shared" si="16"/>
        <v>0.72222222222222221</v>
      </c>
      <c r="O83" s="4">
        <f t="shared" si="25"/>
        <v>0.27777777777777779</v>
      </c>
      <c r="P83" s="3">
        <v>69</v>
      </c>
      <c r="Q83" s="3">
        <v>38</v>
      </c>
      <c r="R83" s="3">
        <v>16</v>
      </c>
      <c r="S83" s="3">
        <f t="shared" si="26"/>
        <v>31</v>
      </c>
      <c r="T83" s="4">
        <f t="shared" si="17"/>
        <v>0.55072463768115942</v>
      </c>
      <c r="U83" s="4">
        <f t="shared" si="27"/>
        <v>0.44927536231884058</v>
      </c>
      <c r="V83" s="3">
        <v>75</v>
      </c>
      <c r="W83" s="3">
        <v>29</v>
      </c>
      <c r="X83" s="3">
        <v>4</v>
      </c>
      <c r="Y83" s="3">
        <f t="shared" si="28"/>
        <v>46</v>
      </c>
      <c r="Z83" s="4">
        <f t="shared" si="18"/>
        <v>0.38666666666666666</v>
      </c>
      <c r="AA83" s="4">
        <f t="shared" si="29"/>
        <v>0.61333333333333329</v>
      </c>
      <c r="AB83" s="3">
        <v>71</v>
      </c>
      <c r="AC83" s="3">
        <v>1</v>
      </c>
      <c r="AD83" s="3">
        <v>1</v>
      </c>
      <c r="AE83" s="3">
        <f t="shared" si="30"/>
        <v>70</v>
      </c>
      <c r="AF83" s="4">
        <f t="shared" si="19"/>
        <v>1.4084507042253521E-2</v>
      </c>
      <c r="AG83" s="4">
        <f t="shared" si="31"/>
        <v>0.9859154929577465</v>
      </c>
      <c r="AI83" s="3">
        <v>2060</v>
      </c>
    </row>
    <row r="84" spans="1:35" x14ac:dyDescent="0.3">
      <c r="A84" s="3" t="s">
        <v>120</v>
      </c>
      <c r="B84" s="3" t="s">
        <v>35</v>
      </c>
      <c r="C84" s="3" t="s">
        <v>109</v>
      </c>
      <c r="D84" s="3">
        <v>4</v>
      </c>
      <c r="E84" s="3">
        <f t="shared" si="20"/>
        <v>84</v>
      </c>
      <c r="F84" s="3">
        <f t="shared" si="21"/>
        <v>45</v>
      </c>
      <c r="G84" s="3">
        <f t="shared" si="22"/>
        <v>39</v>
      </c>
      <c r="H84" s="4">
        <f t="shared" si="23"/>
        <v>0.4642857142857143</v>
      </c>
      <c r="I84" s="3">
        <v>2996</v>
      </c>
      <c r="J84" s="3">
        <v>19</v>
      </c>
      <c r="K84" s="3">
        <v>14</v>
      </c>
      <c r="L84" s="3">
        <v>5</v>
      </c>
      <c r="M84" s="3">
        <f t="shared" si="24"/>
        <v>5</v>
      </c>
      <c r="N84" s="4">
        <f t="shared" si="16"/>
        <v>0.73684210526315785</v>
      </c>
      <c r="O84" s="4">
        <f t="shared" si="25"/>
        <v>0.26315789473684209</v>
      </c>
      <c r="P84" s="3">
        <v>24</v>
      </c>
      <c r="Q84" s="3">
        <v>12</v>
      </c>
      <c r="R84" s="3">
        <v>1</v>
      </c>
      <c r="S84" s="3">
        <f t="shared" si="26"/>
        <v>12</v>
      </c>
      <c r="T84" s="4">
        <f t="shared" si="17"/>
        <v>0.5</v>
      </c>
      <c r="U84" s="4">
        <f t="shared" si="27"/>
        <v>0.5</v>
      </c>
      <c r="V84" s="3">
        <v>21</v>
      </c>
      <c r="W84" s="3">
        <v>13</v>
      </c>
      <c r="X84" s="3">
        <v>6</v>
      </c>
      <c r="Y84" s="3">
        <f t="shared" si="28"/>
        <v>8</v>
      </c>
      <c r="Z84" s="4">
        <f t="shared" si="18"/>
        <v>0.61904761904761907</v>
      </c>
      <c r="AA84" s="4">
        <f t="shared" si="29"/>
        <v>0.38095238095238093</v>
      </c>
      <c r="AB84" s="3">
        <v>20</v>
      </c>
      <c r="AC84" s="3">
        <v>6</v>
      </c>
      <c r="AD84" s="3">
        <v>2</v>
      </c>
      <c r="AE84" s="3">
        <f t="shared" si="30"/>
        <v>14</v>
      </c>
      <c r="AF84" s="4">
        <f t="shared" si="19"/>
        <v>0.3</v>
      </c>
      <c r="AG84" s="4">
        <f t="shared" si="31"/>
        <v>0.7</v>
      </c>
      <c r="AI84" s="3">
        <v>1778</v>
      </c>
    </row>
    <row r="85" spans="1:35" x14ac:dyDescent="0.3">
      <c r="A85" s="3" t="s">
        <v>121</v>
      </c>
      <c r="B85" s="3" t="s">
        <v>35</v>
      </c>
      <c r="C85" s="3" t="s">
        <v>109</v>
      </c>
      <c r="D85" s="3">
        <v>8</v>
      </c>
      <c r="E85" s="3">
        <f t="shared" si="20"/>
        <v>375</v>
      </c>
      <c r="F85" s="3">
        <f t="shared" si="21"/>
        <v>236</v>
      </c>
      <c r="G85" s="3">
        <f t="shared" si="22"/>
        <v>139</v>
      </c>
      <c r="H85" s="4">
        <f t="shared" si="23"/>
        <v>0.37066666666666664</v>
      </c>
      <c r="I85" s="3">
        <v>2763</v>
      </c>
      <c r="J85" s="3">
        <v>95</v>
      </c>
      <c r="K85" s="3">
        <v>72</v>
      </c>
      <c r="L85" s="3">
        <v>19</v>
      </c>
      <c r="M85" s="3">
        <f t="shared" si="24"/>
        <v>23</v>
      </c>
      <c r="N85" s="4">
        <f t="shared" si="16"/>
        <v>0.75789473684210529</v>
      </c>
      <c r="O85" s="4">
        <f t="shared" si="25"/>
        <v>0.24210526315789474</v>
      </c>
      <c r="P85" s="3">
        <v>75</v>
      </c>
      <c r="Q85" s="3">
        <v>63</v>
      </c>
      <c r="R85" s="3">
        <v>20</v>
      </c>
      <c r="S85" s="3">
        <f t="shared" si="26"/>
        <v>12</v>
      </c>
      <c r="T85" s="4">
        <f t="shared" si="17"/>
        <v>0.84</v>
      </c>
      <c r="U85" s="4">
        <f t="shared" si="27"/>
        <v>0.16</v>
      </c>
      <c r="V85" s="3">
        <v>96</v>
      </c>
      <c r="W85" s="3">
        <v>60</v>
      </c>
      <c r="X85" s="3">
        <v>17</v>
      </c>
      <c r="Y85" s="3">
        <f t="shared" si="28"/>
        <v>36</v>
      </c>
      <c r="Z85" s="4">
        <f t="shared" si="18"/>
        <v>0.625</v>
      </c>
      <c r="AA85" s="4">
        <f t="shared" si="29"/>
        <v>0.375</v>
      </c>
      <c r="AB85" s="3">
        <v>109</v>
      </c>
      <c r="AC85" s="3">
        <v>41</v>
      </c>
      <c r="AD85" s="3">
        <v>8</v>
      </c>
      <c r="AE85" s="3">
        <f t="shared" si="30"/>
        <v>68</v>
      </c>
      <c r="AF85" s="4">
        <f t="shared" si="19"/>
        <v>0.37614678899082571</v>
      </c>
      <c r="AG85" s="4">
        <f t="shared" si="31"/>
        <v>0.62385321100917435</v>
      </c>
      <c r="AI85" s="3">
        <v>2027</v>
      </c>
    </row>
    <row r="86" spans="1:35" x14ac:dyDescent="0.3">
      <c r="A86" s="3" t="s">
        <v>122</v>
      </c>
      <c r="B86" s="3" t="s">
        <v>35</v>
      </c>
      <c r="C86" s="3" t="s">
        <v>109</v>
      </c>
      <c r="D86" s="3">
        <v>5</v>
      </c>
      <c r="E86" s="3">
        <f t="shared" si="20"/>
        <v>245</v>
      </c>
      <c r="F86" s="3">
        <f t="shared" si="21"/>
        <v>103</v>
      </c>
      <c r="G86" s="3">
        <f t="shared" si="22"/>
        <v>142</v>
      </c>
      <c r="H86" s="4">
        <f t="shared" si="23"/>
        <v>0.57959183673469383</v>
      </c>
      <c r="I86" s="3">
        <v>3039</v>
      </c>
      <c r="J86" s="3">
        <v>62</v>
      </c>
      <c r="K86" s="3">
        <v>47</v>
      </c>
      <c r="L86" s="3">
        <v>25</v>
      </c>
      <c r="M86" s="3">
        <f t="shared" si="24"/>
        <v>15</v>
      </c>
      <c r="N86" s="4">
        <f t="shared" si="16"/>
        <v>0.75806451612903225</v>
      </c>
      <c r="O86" s="4">
        <f t="shared" si="25"/>
        <v>0.24193548387096775</v>
      </c>
      <c r="P86" s="3">
        <v>57</v>
      </c>
      <c r="Q86" s="3">
        <v>34</v>
      </c>
      <c r="R86" s="3">
        <v>10</v>
      </c>
      <c r="S86" s="3">
        <f t="shared" si="26"/>
        <v>23</v>
      </c>
      <c r="T86" s="4">
        <f t="shared" si="17"/>
        <v>0.59649122807017541</v>
      </c>
      <c r="U86" s="4">
        <f t="shared" si="27"/>
        <v>0.40350877192982454</v>
      </c>
      <c r="V86" s="3">
        <v>54</v>
      </c>
      <c r="W86" s="3">
        <v>17</v>
      </c>
      <c r="X86" s="3">
        <v>4</v>
      </c>
      <c r="Y86" s="3">
        <f t="shared" si="28"/>
        <v>37</v>
      </c>
      <c r="Z86" s="4">
        <f t="shared" si="18"/>
        <v>0.31481481481481483</v>
      </c>
      <c r="AA86" s="4">
        <f t="shared" si="29"/>
        <v>0.68518518518518523</v>
      </c>
      <c r="AB86" s="3">
        <v>72</v>
      </c>
      <c r="AC86" s="3">
        <v>5</v>
      </c>
      <c r="AD86" s="3">
        <v>3</v>
      </c>
      <c r="AE86" s="3">
        <f t="shared" si="30"/>
        <v>67</v>
      </c>
      <c r="AF86" s="4">
        <f t="shared" si="19"/>
        <v>6.9444444444444448E-2</v>
      </c>
      <c r="AG86" s="4">
        <f t="shared" si="31"/>
        <v>0.93055555555555558</v>
      </c>
      <c r="AI86" s="3">
        <v>2278</v>
      </c>
    </row>
    <row r="87" spans="1:35" x14ac:dyDescent="0.3">
      <c r="A87" s="3" t="s">
        <v>123</v>
      </c>
      <c r="B87" s="3" t="s">
        <v>35</v>
      </c>
      <c r="C87" s="3" t="s">
        <v>109</v>
      </c>
      <c r="D87" s="3">
        <v>5</v>
      </c>
      <c r="E87" s="3">
        <f t="shared" si="20"/>
        <v>228</v>
      </c>
      <c r="F87" s="3">
        <f t="shared" si="21"/>
        <v>141</v>
      </c>
      <c r="G87" s="3">
        <f t="shared" si="22"/>
        <v>87</v>
      </c>
      <c r="H87" s="4">
        <f t="shared" si="23"/>
        <v>0.38157894736842107</v>
      </c>
      <c r="I87" s="3">
        <v>2340</v>
      </c>
      <c r="J87" s="3">
        <v>53</v>
      </c>
      <c r="K87" s="3">
        <v>42</v>
      </c>
      <c r="L87" s="3">
        <v>21</v>
      </c>
      <c r="M87" s="3">
        <f t="shared" si="24"/>
        <v>11</v>
      </c>
      <c r="N87" s="4">
        <f t="shared" si="16"/>
        <v>0.79245283018867929</v>
      </c>
      <c r="O87" s="4">
        <f t="shared" si="25"/>
        <v>0.20754716981132076</v>
      </c>
      <c r="P87" s="3">
        <v>51</v>
      </c>
      <c r="Q87" s="3">
        <v>42</v>
      </c>
      <c r="R87" s="3">
        <v>21</v>
      </c>
      <c r="S87" s="3">
        <f t="shared" si="26"/>
        <v>9</v>
      </c>
      <c r="T87" s="4">
        <f t="shared" si="17"/>
        <v>0.82352941176470584</v>
      </c>
      <c r="U87" s="4">
        <f t="shared" si="27"/>
        <v>0.17647058823529413</v>
      </c>
      <c r="V87" s="3">
        <v>70</v>
      </c>
      <c r="W87" s="3">
        <v>44</v>
      </c>
      <c r="X87" s="3">
        <v>21</v>
      </c>
      <c r="Y87" s="3">
        <f t="shared" si="28"/>
        <v>26</v>
      </c>
      <c r="Z87" s="4">
        <f t="shared" si="18"/>
        <v>0.62857142857142856</v>
      </c>
      <c r="AA87" s="4">
        <f t="shared" si="29"/>
        <v>0.37142857142857144</v>
      </c>
      <c r="AB87" s="3">
        <v>54</v>
      </c>
      <c r="AC87" s="3">
        <v>13</v>
      </c>
      <c r="AD87" s="3">
        <v>2</v>
      </c>
      <c r="AE87" s="3">
        <f t="shared" si="30"/>
        <v>41</v>
      </c>
      <c r="AF87" s="4">
        <f t="shared" si="19"/>
        <v>0.24074074074074073</v>
      </c>
      <c r="AG87" s="4">
        <f t="shared" si="31"/>
        <v>0.7592592592592593</v>
      </c>
      <c r="AI87" s="3">
        <v>1695</v>
      </c>
    </row>
    <row r="88" spans="1:35" x14ac:dyDescent="0.3">
      <c r="A88" s="3" t="s">
        <v>124</v>
      </c>
      <c r="B88" s="3" t="s">
        <v>35</v>
      </c>
      <c r="C88" s="3" t="s">
        <v>109</v>
      </c>
      <c r="D88" s="3">
        <v>7</v>
      </c>
      <c r="E88" s="3">
        <f t="shared" si="20"/>
        <v>274</v>
      </c>
      <c r="F88" s="3">
        <f t="shared" si="21"/>
        <v>159</v>
      </c>
      <c r="G88" s="3">
        <f t="shared" si="22"/>
        <v>115</v>
      </c>
      <c r="H88" s="4">
        <f t="shared" si="23"/>
        <v>0.41970802919708028</v>
      </c>
      <c r="I88" s="3">
        <v>1300</v>
      </c>
      <c r="J88" s="3">
        <v>87</v>
      </c>
      <c r="K88" s="3">
        <v>69</v>
      </c>
      <c r="L88" s="3">
        <v>69</v>
      </c>
      <c r="M88" s="3">
        <f t="shared" si="24"/>
        <v>18</v>
      </c>
      <c r="N88" s="4">
        <f t="shared" si="16"/>
        <v>0.7931034482758621</v>
      </c>
      <c r="O88" s="4">
        <f t="shared" si="25"/>
        <v>0.20689655172413793</v>
      </c>
      <c r="P88" s="3">
        <v>64</v>
      </c>
      <c r="Q88" s="3">
        <v>48</v>
      </c>
      <c r="R88" s="3">
        <v>48</v>
      </c>
      <c r="S88" s="3">
        <f t="shared" si="26"/>
        <v>16</v>
      </c>
      <c r="T88" s="4">
        <f t="shared" si="17"/>
        <v>0.75</v>
      </c>
      <c r="U88" s="4">
        <f t="shared" si="27"/>
        <v>0.25</v>
      </c>
      <c r="V88" s="3">
        <v>55</v>
      </c>
      <c r="W88" s="3">
        <v>27</v>
      </c>
      <c r="X88" s="3">
        <v>27</v>
      </c>
      <c r="Y88" s="3">
        <f t="shared" si="28"/>
        <v>28</v>
      </c>
      <c r="Z88" s="4">
        <f t="shared" si="18"/>
        <v>0.49090909090909091</v>
      </c>
      <c r="AA88" s="4">
        <f t="shared" si="29"/>
        <v>0.50909090909090904</v>
      </c>
      <c r="AB88" s="3">
        <v>68</v>
      </c>
      <c r="AC88" s="3">
        <v>15</v>
      </c>
      <c r="AD88" s="3">
        <v>15</v>
      </c>
      <c r="AE88" s="3">
        <f t="shared" si="30"/>
        <v>53</v>
      </c>
      <c r="AF88" s="4">
        <f t="shared" si="19"/>
        <v>0.22058823529411764</v>
      </c>
      <c r="AG88" s="4">
        <f t="shared" si="31"/>
        <v>0.77941176470588236</v>
      </c>
      <c r="AI88" s="3">
        <v>0</v>
      </c>
    </row>
    <row r="89" spans="1:35" x14ac:dyDescent="0.3">
      <c r="A89" s="3" t="s">
        <v>125</v>
      </c>
      <c r="B89" s="3" t="s">
        <v>35</v>
      </c>
      <c r="C89" s="3" t="s">
        <v>109</v>
      </c>
      <c r="D89" s="3">
        <v>8</v>
      </c>
      <c r="E89" s="3">
        <f t="shared" si="20"/>
        <v>502</v>
      </c>
      <c r="F89" s="3">
        <f t="shared" si="21"/>
        <v>209</v>
      </c>
      <c r="G89" s="3">
        <f t="shared" si="22"/>
        <v>293</v>
      </c>
      <c r="H89" s="4">
        <f t="shared" si="23"/>
        <v>0.58366533864541836</v>
      </c>
      <c r="I89" s="3">
        <v>2929</v>
      </c>
      <c r="J89" s="3">
        <v>121</v>
      </c>
      <c r="K89" s="3">
        <v>96</v>
      </c>
      <c r="L89" s="3">
        <v>68</v>
      </c>
      <c r="M89" s="3">
        <f t="shared" si="24"/>
        <v>25</v>
      </c>
      <c r="N89" s="4">
        <f t="shared" si="16"/>
        <v>0.79338842975206614</v>
      </c>
      <c r="O89" s="4">
        <f t="shared" si="25"/>
        <v>0.20661157024793389</v>
      </c>
      <c r="P89" s="3">
        <v>120</v>
      </c>
      <c r="Q89" s="3">
        <v>61</v>
      </c>
      <c r="R89" s="3">
        <v>33</v>
      </c>
      <c r="S89" s="3">
        <f t="shared" si="26"/>
        <v>59</v>
      </c>
      <c r="T89" s="4">
        <f t="shared" si="17"/>
        <v>0.5083333333333333</v>
      </c>
      <c r="U89" s="4">
        <f t="shared" si="27"/>
        <v>0.49166666666666664</v>
      </c>
      <c r="V89" s="3">
        <v>138</v>
      </c>
      <c r="W89" s="3">
        <v>37</v>
      </c>
      <c r="X89" s="3">
        <v>19</v>
      </c>
      <c r="Y89" s="3">
        <f t="shared" si="28"/>
        <v>101</v>
      </c>
      <c r="Z89" s="4">
        <f t="shared" si="18"/>
        <v>0.26811594202898553</v>
      </c>
      <c r="AA89" s="4">
        <f t="shared" si="29"/>
        <v>0.73188405797101452</v>
      </c>
      <c r="AB89" s="3">
        <v>123</v>
      </c>
      <c r="AC89" s="3">
        <v>15</v>
      </c>
      <c r="AD89" s="3">
        <v>10</v>
      </c>
      <c r="AE89" s="3">
        <f t="shared" si="30"/>
        <v>108</v>
      </c>
      <c r="AF89" s="4">
        <f t="shared" si="19"/>
        <v>0.12195121951219512</v>
      </c>
      <c r="AG89" s="4">
        <f t="shared" si="31"/>
        <v>0.87804878048780488</v>
      </c>
      <c r="AI89" s="3">
        <v>2200</v>
      </c>
    </row>
    <row r="90" spans="1:35" x14ac:dyDescent="0.3">
      <c r="A90" s="3" t="s">
        <v>126</v>
      </c>
      <c r="B90" s="3" t="s">
        <v>35</v>
      </c>
      <c r="C90" s="3" t="s">
        <v>109</v>
      </c>
      <c r="D90" s="3">
        <v>6</v>
      </c>
      <c r="E90" s="3">
        <f t="shared" si="20"/>
        <v>470</v>
      </c>
      <c r="F90" s="3">
        <f t="shared" si="21"/>
        <v>248</v>
      </c>
      <c r="G90" s="3">
        <f t="shared" si="22"/>
        <v>222</v>
      </c>
      <c r="H90" s="4">
        <f t="shared" si="23"/>
        <v>0.47234042553191491</v>
      </c>
      <c r="I90" s="3">
        <v>3290</v>
      </c>
      <c r="J90" s="3">
        <v>132</v>
      </c>
      <c r="K90" s="3">
        <v>105</v>
      </c>
      <c r="L90" s="3">
        <v>61</v>
      </c>
      <c r="M90" s="3">
        <f t="shared" si="24"/>
        <v>27</v>
      </c>
      <c r="N90" s="4">
        <f t="shared" si="16"/>
        <v>0.79545454545454541</v>
      </c>
      <c r="O90" s="4">
        <f t="shared" si="25"/>
        <v>0.20454545454545456</v>
      </c>
      <c r="P90" s="3">
        <v>114</v>
      </c>
      <c r="Q90" s="3">
        <v>75</v>
      </c>
      <c r="R90" s="3">
        <v>35</v>
      </c>
      <c r="S90" s="3">
        <f t="shared" si="26"/>
        <v>39</v>
      </c>
      <c r="T90" s="4">
        <f t="shared" si="17"/>
        <v>0.65789473684210531</v>
      </c>
      <c r="U90" s="4">
        <f t="shared" si="27"/>
        <v>0.34210526315789475</v>
      </c>
      <c r="V90" s="3">
        <v>123</v>
      </c>
      <c r="W90" s="3">
        <v>49</v>
      </c>
      <c r="X90" s="3">
        <v>17</v>
      </c>
      <c r="Y90" s="3">
        <f t="shared" si="28"/>
        <v>74</v>
      </c>
      <c r="Z90" s="4">
        <f t="shared" si="18"/>
        <v>0.3983739837398374</v>
      </c>
      <c r="AA90" s="4">
        <f t="shared" si="29"/>
        <v>0.60162601626016265</v>
      </c>
      <c r="AB90" s="3">
        <v>101</v>
      </c>
      <c r="AC90" s="3">
        <v>19</v>
      </c>
      <c r="AD90" s="3">
        <v>6</v>
      </c>
      <c r="AE90" s="3">
        <f t="shared" si="30"/>
        <v>82</v>
      </c>
      <c r="AF90" s="4">
        <f t="shared" si="19"/>
        <v>0.18811881188118812</v>
      </c>
      <c r="AG90" s="4">
        <f t="shared" si="31"/>
        <v>0.81188118811881194</v>
      </c>
      <c r="AI90" s="3">
        <v>2505</v>
      </c>
    </row>
    <row r="91" spans="1:35" x14ac:dyDescent="0.3">
      <c r="A91" s="3" t="s">
        <v>127</v>
      </c>
      <c r="B91" s="3" t="s">
        <v>35</v>
      </c>
      <c r="C91" s="3" t="s">
        <v>109</v>
      </c>
      <c r="D91" s="3">
        <v>9</v>
      </c>
      <c r="E91" s="3">
        <f t="shared" si="20"/>
        <v>418</v>
      </c>
      <c r="F91" s="3">
        <f t="shared" si="21"/>
        <v>212</v>
      </c>
      <c r="G91" s="3">
        <f t="shared" si="22"/>
        <v>206</v>
      </c>
      <c r="H91" s="4">
        <f t="shared" si="23"/>
        <v>0.49282296650717705</v>
      </c>
      <c r="I91" s="3">
        <v>3086</v>
      </c>
      <c r="J91" s="3">
        <v>91</v>
      </c>
      <c r="K91" s="3">
        <v>73</v>
      </c>
      <c r="L91" s="3">
        <v>43</v>
      </c>
      <c r="M91" s="3">
        <f t="shared" si="24"/>
        <v>18</v>
      </c>
      <c r="N91" s="4">
        <f t="shared" si="16"/>
        <v>0.80219780219780223</v>
      </c>
      <c r="O91" s="4">
        <f t="shared" si="25"/>
        <v>0.19780219780219779</v>
      </c>
      <c r="P91" s="3">
        <v>116</v>
      </c>
      <c r="Q91" s="3">
        <v>70</v>
      </c>
      <c r="R91" s="3">
        <v>29</v>
      </c>
      <c r="S91" s="3">
        <f t="shared" si="26"/>
        <v>46</v>
      </c>
      <c r="T91" s="4">
        <f t="shared" si="17"/>
        <v>0.60344827586206895</v>
      </c>
      <c r="U91" s="4">
        <f t="shared" si="27"/>
        <v>0.39655172413793105</v>
      </c>
      <c r="V91" s="3">
        <v>97</v>
      </c>
      <c r="W91" s="3">
        <v>57</v>
      </c>
      <c r="X91" s="3">
        <v>19</v>
      </c>
      <c r="Y91" s="3">
        <f t="shared" si="28"/>
        <v>40</v>
      </c>
      <c r="Z91" s="4">
        <f t="shared" si="18"/>
        <v>0.58762886597938147</v>
      </c>
      <c r="AA91" s="4">
        <f t="shared" si="29"/>
        <v>0.41237113402061853</v>
      </c>
      <c r="AB91" s="3">
        <v>114</v>
      </c>
      <c r="AC91" s="3">
        <v>12</v>
      </c>
      <c r="AD91" s="3">
        <v>4</v>
      </c>
      <c r="AE91" s="3">
        <f t="shared" si="30"/>
        <v>102</v>
      </c>
      <c r="AF91" s="4">
        <f t="shared" si="19"/>
        <v>0.10526315789473684</v>
      </c>
      <c r="AG91" s="4">
        <f t="shared" si="31"/>
        <v>0.89473684210526316</v>
      </c>
      <c r="AI91" s="3">
        <v>1955</v>
      </c>
    </row>
    <row r="92" spans="1:35" x14ac:dyDescent="0.3">
      <c r="A92" s="3" t="s">
        <v>128</v>
      </c>
      <c r="B92" s="3" t="s">
        <v>35</v>
      </c>
      <c r="C92" s="3" t="s">
        <v>109</v>
      </c>
      <c r="D92" s="3">
        <v>5</v>
      </c>
      <c r="E92" s="3">
        <f t="shared" si="20"/>
        <v>159</v>
      </c>
      <c r="F92" s="3">
        <f t="shared" si="21"/>
        <v>79</v>
      </c>
      <c r="G92" s="3">
        <f t="shared" si="22"/>
        <v>80</v>
      </c>
      <c r="H92" s="4">
        <f t="shared" si="23"/>
        <v>0.50314465408805031</v>
      </c>
      <c r="I92" s="3">
        <v>2820</v>
      </c>
      <c r="J92" s="3">
        <v>31</v>
      </c>
      <c r="K92" s="3">
        <v>25</v>
      </c>
      <c r="L92" s="3">
        <v>12</v>
      </c>
      <c r="M92" s="3">
        <f t="shared" si="24"/>
        <v>6</v>
      </c>
      <c r="N92" s="4">
        <f t="shared" si="16"/>
        <v>0.80645161290322576</v>
      </c>
      <c r="O92" s="4">
        <f t="shared" si="25"/>
        <v>0.19354838709677419</v>
      </c>
      <c r="P92" s="3">
        <v>39</v>
      </c>
      <c r="Q92" s="3">
        <v>26</v>
      </c>
      <c r="R92" s="3">
        <v>1</v>
      </c>
      <c r="S92" s="3">
        <f t="shared" si="26"/>
        <v>13</v>
      </c>
      <c r="T92" s="4">
        <f t="shared" si="17"/>
        <v>0.66666666666666663</v>
      </c>
      <c r="U92" s="4">
        <f t="shared" si="27"/>
        <v>0.33333333333333331</v>
      </c>
      <c r="V92" s="3">
        <v>43</v>
      </c>
      <c r="W92" s="3">
        <v>23</v>
      </c>
      <c r="X92" s="3">
        <v>1</v>
      </c>
      <c r="Y92" s="3">
        <f t="shared" si="28"/>
        <v>20</v>
      </c>
      <c r="Z92" s="4">
        <f t="shared" si="18"/>
        <v>0.53488372093023251</v>
      </c>
      <c r="AA92" s="4">
        <f t="shared" si="29"/>
        <v>0.46511627906976744</v>
      </c>
      <c r="AB92" s="3">
        <v>46</v>
      </c>
      <c r="AC92" s="3">
        <v>5</v>
      </c>
      <c r="AD92" s="3">
        <v>0</v>
      </c>
      <c r="AE92" s="3">
        <f t="shared" si="30"/>
        <v>41</v>
      </c>
      <c r="AF92" s="4">
        <f t="shared" si="19"/>
        <v>0.10869565217391304</v>
      </c>
      <c r="AG92" s="4">
        <f t="shared" si="31"/>
        <v>0.89130434782608692</v>
      </c>
      <c r="AI92" s="3">
        <v>1850</v>
      </c>
    </row>
    <row r="93" spans="1:35" x14ac:dyDescent="0.3">
      <c r="A93" s="3" t="s">
        <v>129</v>
      </c>
      <c r="B93" s="3" t="s">
        <v>35</v>
      </c>
      <c r="C93" s="3" t="s">
        <v>109</v>
      </c>
      <c r="D93" s="3">
        <v>11</v>
      </c>
      <c r="E93" s="3">
        <f t="shared" si="20"/>
        <v>630</v>
      </c>
      <c r="F93" s="3">
        <f t="shared" si="21"/>
        <v>394</v>
      </c>
      <c r="G93" s="3">
        <f t="shared" si="22"/>
        <v>236</v>
      </c>
      <c r="H93" s="4">
        <f t="shared" si="23"/>
        <v>0.3746031746031746</v>
      </c>
      <c r="I93" s="3">
        <v>2503</v>
      </c>
      <c r="J93" s="3">
        <v>157</v>
      </c>
      <c r="K93" s="3">
        <v>129</v>
      </c>
      <c r="L93" s="3">
        <v>91</v>
      </c>
      <c r="M93" s="3">
        <f t="shared" si="24"/>
        <v>28</v>
      </c>
      <c r="N93" s="4">
        <f t="shared" si="16"/>
        <v>0.82165605095541405</v>
      </c>
      <c r="O93" s="4">
        <f t="shared" si="25"/>
        <v>0.17834394904458598</v>
      </c>
      <c r="P93" s="3">
        <v>143</v>
      </c>
      <c r="Q93" s="3">
        <v>112</v>
      </c>
      <c r="R93" s="3">
        <v>76</v>
      </c>
      <c r="S93" s="3">
        <f t="shared" si="26"/>
        <v>31</v>
      </c>
      <c r="T93" s="4">
        <f t="shared" si="17"/>
        <v>0.78321678321678323</v>
      </c>
      <c r="U93" s="4">
        <f t="shared" si="27"/>
        <v>0.21678321678321677</v>
      </c>
      <c r="V93" s="3">
        <v>156</v>
      </c>
      <c r="W93" s="3">
        <v>92</v>
      </c>
      <c r="X93" s="3">
        <v>42</v>
      </c>
      <c r="Y93" s="3">
        <f t="shared" si="28"/>
        <v>64</v>
      </c>
      <c r="Z93" s="4">
        <f t="shared" si="18"/>
        <v>0.58974358974358976</v>
      </c>
      <c r="AA93" s="4">
        <f t="shared" si="29"/>
        <v>0.41025641025641024</v>
      </c>
      <c r="AB93" s="3">
        <v>174</v>
      </c>
      <c r="AC93" s="3">
        <v>61</v>
      </c>
      <c r="AD93" s="3">
        <v>16</v>
      </c>
      <c r="AE93" s="3">
        <f t="shared" si="30"/>
        <v>113</v>
      </c>
      <c r="AF93" s="4">
        <f t="shared" si="19"/>
        <v>0.35057471264367818</v>
      </c>
      <c r="AG93" s="4">
        <f t="shared" si="31"/>
        <v>0.64942528735632188</v>
      </c>
      <c r="AI93" s="3">
        <v>1310</v>
      </c>
    </row>
    <row r="94" spans="1:35" x14ac:dyDescent="0.3">
      <c r="A94" s="3" t="s">
        <v>130</v>
      </c>
      <c r="B94" s="3" t="s">
        <v>35</v>
      </c>
      <c r="C94" s="3" t="s">
        <v>109</v>
      </c>
      <c r="D94" s="3">
        <v>19</v>
      </c>
      <c r="E94" s="3">
        <f t="shared" si="20"/>
        <v>1423</v>
      </c>
      <c r="F94" s="3">
        <f t="shared" si="21"/>
        <v>839</v>
      </c>
      <c r="G94" s="3">
        <f t="shared" si="22"/>
        <v>584</v>
      </c>
      <c r="H94" s="4">
        <f t="shared" si="23"/>
        <v>0.41040056219255094</v>
      </c>
      <c r="I94" s="3">
        <v>2936</v>
      </c>
      <c r="J94" s="3">
        <v>320</v>
      </c>
      <c r="K94" s="3">
        <v>271</v>
      </c>
      <c r="L94" s="3">
        <v>160</v>
      </c>
      <c r="M94" s="3">
        <f t="shared" si="24"/>
        <v>49</v>
      </c>
      <c r="N94" s="4">
        <f t="shared" si="16"/>
        <v>0.84687500000000004</v>
      </c>
      <c r="O94" s="4">
        <f t="shared" si="25"/>
        <v>0.15312500000000001</v>
      </c>
      <c r="P94" s="3">
        <v>372</v>
      </c>
      <c r="Q94" s="3">
        <v>277</v>
      </c>
      <c r="R94" s="3">
        <v>130</v>
      </c>
      <c r="S94" s="3">
        <f t="shared" si="26"/>
        <v>95</v>
      </c>
      <c r="T94" s="4">
        <f t="shared" si="17"/>
        <v>0.7446236559139785</v>
      </c>
      <c r="U94" s="4">
        <f t="shared" si="27"/>
        <v>0.2553763440860215</v>
      </c>
      <c r="V94" s="3">
        <v>352</v>
      </c>
      <c r="W94" s="3">
        <v>197</v>
      </c>
      <c r="X94" s="3">
        <v>64</v>
      </c>
      <c r="Y94" s="3">
        <f t="shared" si="28"/>
        <v>155</v>
      </c>
      <c r="Z94" s="4">
        <f t="shared" si="18"/>
        <v>0.55965909090909094</v>
      </c>
      <c r="AA94" s="4">
        <f t="shared" si="29"/>
        <v>0.44034090909090912</v>
      </c>
      <c r="AB94" s="3">
        <v>379</v>
      </c>
      <c r="AC94" s="3">
        <v>94</v>
      </c>
      <c r="AD94" s="3">
        <v>22</v>
      </c>
      <c r="AE94" s="3">
        <f t="shared" si="30"/>
        <v>285</v>
      </c>
      <c r="AF94" s="4">
        <f t="shared" si="19"/>
        <v>0.24802110817941952</v>
      </c>
      <c r="AG94" s="4">
        <f t="shared" si="31"/>
        <v>0.75197889182058042</v>
      </c>
      <c r="AI94" s="3">
        <v>2013</v>
      </c>
    </row>
    <row r="95" spans="1:35" x14ac:dyDescent="0.3">
      <c r="A95" s="3" t="s">
        <v>131</v>
      </c>
      <c r="B95" s="3" t="s">
        <v>35</v>
      </c>
      <c r="C95" s="3" t="s">
        <v>109</v>
      </c>
      <c r="D95" s="3">
        <v>6</v>
      </c>
      <c r="E95" s="3">
        <f t="shared" si="20"/>
        <v>392</v>
      </c>
      <c r="F95" s="3">
        <f t="shared" si="21"/>
        <v>206</v>
      </c>
      <c r="G95" s="3">
        <f t="shared" si="22"/>
        <v>186</v>
      </c>
      <c r="H95" s="4">
        <f t="shared" si="23"/>
        <v>0.47448979591836737</v>
      </c>
      <c r="I95" s="3">
        <v>2800</v>
      </c>
      <c r="J95" s="3">
        <v>100</v>
      </c>
      <c r="K95" s="3">
        <v>85</v>
      </c>
      <c r="L95" s="3">
        <v>52</v>
      </c>
      <c r="M95" s="3">
        <f t="shared" si="24"/>
        <v>15</v>
      </c>
      <c r="N95" s="4">
        <f t="shared" si="16"/>
        <v>0.85</v>
      </c>
      <c r="O95" s="4">
        <f t="shared" si="25"/>
        <v>0.15</v>
      </c>
      <c r="P95" s="3">
        <v>91</v>
      </c>
      <c r="Q95" s="3">
        <v>69</v>
      </c>
      <c r="R95" s="3">
        <v>36</v>
      </c>
      <c r="S95" s="3">
        <f t="shared" si="26"/>
        <v>22</v>
      </c>
      <c r="T95" s="4">
        <f t="shared" si="17"/>
        <v>0.75824175824175821</v>
      </c>
      <c r="U95" s="4">
        <f t="shared" si="27"/>
        <v>0.24175824175824176</v>
      </c>
      <c r="V95" s="3">
        <v>100</v>
      </c>
      <c r="W95" s="3">
        <v>45</v>
      </c>
      <c r="X95" s="3">
        <v>11</v>
      </c>
      <c r="Y95" s="3">
        <f t="shared" si="28"/>
        <v>55</v>
      </c>
      <c r="Z95" s="4">
        <f t="shared" si="18"/>
        <v>0.45</v>
      </c>
      <c r="AA95" s="4">
        <f t="shared" si="29"/>
        <v>0.55000000000000004</v>
      </c>
      <c r="AB95" s="3">
        <v>101</v>
      </c>
      <c r="AC95" s="3">
        <v>7</v>
      </c>
      <c r="AD95" s="3">
        <v>2</v>
      </c>
      <c r="AE95" s="3">
        <f t="shared" si="30"/>
        <v>94</v>
      </c>
      <c r="AF95" s="4">
        <f t="shared" si="19"/>
        <v>6.9306930693069313E-2</v>
      </c>
      <c r="AG95" s="4">
        <f t="shared" si="31"/>
        <v>0.93069306930693074</v>
      </c>
      <c r="AI95" s="3">
        <v>1700</v>
      </c>
    </row>
    <row r="96" spans="1:35" x14ac:dyDescent="0.3">
      <c r="A96" s="3" t="s">
        <v>132</v>
      </c>
      <c r="B96" s="3" t="s">
        <v>35</v>
      </c>
      <c r="C96" s="3" t="s">
        <v>109</v>
      </c>
      <c r="D96" s="3">
        <v>13</v>
      </c>
      <c r="E96" s="3">
        <f t="shared" si="20"/>
        <v>998</v>
      </c>
      <c r="F96" s="3">
        <f t="shared" si="21"/>
        <v>528</v>
      </c>
      <c r="G96" s="3">
        <f t="shared" si="22"/>
        <v>470</v>
      </c>
      <c r="H96" s="4">
        <f t="shared" si="23"/>
        <v>0.4709418837675351</v>
      </c>
      <c r="I96" s="3">
        <v>2767</v>
      </c>
      <c r="J96" s="3">
        <v>221</v>
      </c>
      <c r="K96" s="3">
        <v>188</v>
      </c>
      <c r="L96" s="3">
        <v>118</v>
      </c>
      <c r="M96" s="3">
        <f t="shared" si="24"/>
        <v>33</v>
      </c>
      <c r="N96" s="4">
        <f t="shared" si="16"/>
        <v>0.85067873303167418</v>
      </c>
      <c r="O96" s="4">
        <f t="shared" si="25"/>
        <v>0.14932126696832579</v>
      </c>
      <c r="P96" s="3">
        <v>250</v>
      </c>
      <c r="Q96" s="3">
        <v>182</v>
      </c>
      <c r="R96" s="3">
        <v>94</v>
      </c>
      <c r="S96" s="3">
        <f t="shared" si="26"/>
        <v>68</v>
      </c>
      <c r="T96" s="4">
        <f t="shared" si="17"/>
        <v>0.72799999999999998</v>
      </c>
      <c r="U96" s="4">
        <f t="shared" si="27"/>
        <v>0.27200000000000002</v>
      </c>
      <c r="V96" s="3">
        <v>262</v>
      </c>
      <c r="W96" s="3">
        <v>127</v>
      </c>
      <c r="X96" s="3">
        <v>63</v>
      </c>
      <c r="Y96" s="3">
        <f t="shared" si="28"/>
        <v>135</v>
      </c>
      <c r="Z96" s="4">
        <f t="shared" si="18"/>
        <v>0.48473282442748089</v>
      </c>
      <c r="AA96" s="4">
        <f t="shared" si="29"/>
        <v>0.51526717557251911</v>
      </c>
      <c r="AB96" s="3">
        <v>265</v>
      </c>
      <c r="AC96" s="3">
        <v>31</v>
      </c>
      <c r="AD96" s="3">
        <v>12</v>
      </c>
      <c r="AE96" s="3">
        <f t="shared" si="30"/>
        <v>234</v>
      </c>
      <c r="AF96" s="4">
        <f t="shared" si="19"/>
        <v>0.1169811320754717</v>
      </c>
      <c r="AG96" s="4">
        <f t="shared" si="31"/>
        <v>0.88301886792452833</v>
      </c>
      <c r="AI96" s="3">
        <v>1432</v>
      </c>
    </row>
    <row r="97" spans="1:35" x14ac:dyDescent="0.3">
      <c r="A97" s="3" t="s">
        <v>133</v>
      </c>
      <c r="B97" s="3" t="s">
        <v>35</v>
      </c>
      <c r="C97" s="3" t="s">
        <v>109</v>
      </c>
      <c r="D97" s="3">
        <v>32</v>
      </c>
      <c r="E97" s="3">
        <f t="shared" si="20"/>
        <v>3001</v>
      </c>
      <c r="F97" s="3">
        <f t="shared" si="21"/>
        <v>1747</v>
      </c>
      <c r="G97" s="3">
        <f t="shared" si="22"/>
        <v>1254</v>
      </c>
      <c r="H97" s="4">
        <f t="shared" si="23"/>
        <v>0.41786071309563477</v>
      </c>
      <c r="I97" s="3">
        <v>2822</v>
      </c>
      <c r="J97" s="3">
        <v>707</v>
      </c>
      <c r="K97" s="3">
        <v>636</v>
      </c>
      <c r="L97" s="3">
        <v>480</v>
      </c>
      <c r="M97" s="3">
        <f t="shared" si="24"/>
        <v>71</v>
      </c>
      <c r="N97" s="4">
        <f t="shared" si="16"/>
        <v>0.89957567185289955</v>
      </c>
      <c r="O97" s="4">
        <f t="shared" si="25"/>
        <v>0.10042432814710042</v>
      </c>
      <c r="P97" s="3">
        <v>766</v>
      </c>
      <c r="Q97" s="3">
        <v>640</v>
      </c>
      <c r="R97" s="3">
        <v>397</v>
      </c>
      <c r="S97" s="3">
        <f t="shared" si="26"/>
        <v>126</v>
      </c>
      <c r="T97" s="4">
        <f t="shared" si="17"/>
        <v>0.835509138381201</v>
      </c>
      <c r="U97" s="4">
        <f t="shared" si="27"/>
        <v>0.16449086161879894</v>
      </c>
      <c r="V97" s="3">
        <v>743</v>
      </c>
      <c r="W97" s="3">
        <v>381</v>
      </c>
      <c r="X97" s="3">
        <v>211</v>
      </c>
      <c r="Y97" s="3">
        <f t="shared" si="28"/>
        <v>362</v>
      </c>
      <c r="Z97" s="4">
        <f t="shared" si="18"/>
        <v>0.51278600269179009</v>
      </c>
      <c r="AA97" s="4">
        <f t="shared" si="29"/>
        <v>0.48721399730820997</v>
      </c>
      <c r="AB97" s="3">
        <v>785</v>
      </c>
      <c r="AC97" s="3">
        <v>90</v>
      </c>
      <c r="AD97" s="3">
        <v>35</v>
      </c>
      <c r="AE97" s="3">
        <f t="shared" si="30"/>
        <v>695</v>
      </c>
      <c r="AF97" s="4">
        <f t="shared" si="19"/>
        <v>0.11464968152866242</v>
      </c>
      <c r="AG97" s="4">
        <f t="shared" si="31"/>
        <v>0.88535031847133761</v>
      </c>
      <c r="AI97" s="3">
        <v>1967</v>
      </c>
    </row>
    <row r="98" spans="1:35" x14ac:dyDescent="0.3">
      <c r="A98" s="3" t="s">
        <v>134</v>
      </c>
      <c r="B98" s="3" t="s">
        <v>35</v>
      </c>
      <c r="C98" s="3" t="s">
        <v>109</v>
      </c>
      <c r="D98" s="3">
        <v>6</v>
      </c>
      <c r="E98" s="3">
        <f t="shared" si="20"/>
        <v>561</v>
      </c>
      <c r="F98" s="3">
        <f t="shared" si="21"/>
        <v>314</v>
      </c>
      <c r="G98" s="3">
        <f t="shared" si="22"/>
        <v>247</v>
      </c>
      <c r="H98" s="4">
        <f t="shared" si="23"/>
        <v>0.44028520499108736</v>
      </c>
      <c r="I98" s="3">
        <v>3102</v>
      </c>
      <c r="J98" s="3">
        <v>129</v>
      </c>
      <c r="K98" s="3">
        <v>117</v>
      </c>
      <c r="L98" s="3">
        <v>56</v>
      </c>
      <c r="M98" s="3">
        <f t="shared" si="24"/>
        <v>12</v>
      </c>
      <c r="N98" s="4">
        <f t="shared" si="16"/>
        <v>0.90697674418604646</v>
      </c>
      <c r="O98" s="4">
        <f t="shared" si="25"/>
        <v>9.3023255813953487E-2</v>
      </c>
      <c r="P98" s="3">
        <v>145</v>
      </c>
      <c r="Q98" s="3">
        <v>115</v>
      </c>
      <c r="R98" s="3">
        <v>42</v>
      </c>
      <c r="S98" s="3">
        <f t="shared" si="26"/>
        <v>30</v>
      </c>
      <c r="T98" s="4">
        <f t="shared" si="17"/>
        <v>0.7931034482758621</v>
      </c>
      <c r="U98" s="4">
        <f t="shared" si="27"/>
        <v>0.20689655172413793</v>
      </c>
      <c r="V98" s="3">
        <v>139</v>
      </c>
      <c r="W98" s="3">
        <v>60</v>
      </c>
      <c r="X98" s="3">
        <v>16</v>
      </c>
      <c r="Y98" s="3">
        <f t="shared" si="28"/>
        <v>79</v>
      </c>
      <c r="Z98" s="4">
        <f t="shared" si="18"/>
        <v>0.43165467625899279</v>
      </c>
      <c r="AA98" s="4">
        <f t="shared" si="29"/>
        <v>0.56834532374100721</v>
      </c>
      <c r="AB98" s="3">
        <v>148</v>
      </c>
      <c r="AC98" s="3">
        <v>22</v>
      </c>
      <c r="AD98" s="3">
        <v>8</v>
      </c>
      <c r="AE98" s="3">
        <f t="shared" si="30"/>
        <v>126</v>
      </c>
      <c r="AF98" s="4">
        <f t="shared" si="19"/>
        <v>0.14864864864864866</v>
      </c>
      <c r="AG98" s="4">
        <f t="shared" si="31"/>
        <v>0.85135135135135132</v>
      </c>
      <c r="AI98" s="3">
        <v>2358</v>
      </c>
    </row>
    <row r="99" spans="1:35" x14ac:dyDescent="0.3">
      <c r="A99" s="3" t="s">
        <v>135</v>
      </c>
      <c r="B99" s="3" t="s">
        <v>35</v>
      </c>
      <c r="C99" s="3" t="s">
        <v>136</v>
      </c>
      <c r="D99" s="3">
        <v>2</v>
      </c>
      <c r="E99" s="3">
        <f t="shared" si="20"/>
        <v>17</v>
      </c>
      <c r="F99" s="3">
        <f t="shared" si="21"/>
        <v>0</v>
      </c>
      <c r="G99" s="3">
        <f t="shared" si="22"/>
        <v>17</v>
      </c>
      <c r="H99" s="4">
        <f t="shared" si="23"/>
        <v>1</v>
      </c>
      <c r="I99" s="3">
        <v>0</v>
      </c>
      <c r="J99" s="3">
        <v>5</v>
      </c>
      <c r="K99" s="3">
        <v>0</v>
      </c>
      <c r="L99" s="3">
        <v>0</v>
      </c>
      <c r="M99" s="3">
        <f t="shared" si="24"/>
        <v>5</v>
      </c>
      <c r="N99" s="4">
        <f t="shared" si="16"/>
        <v>0</v>
      </c>
      <c r="O99" s="4">
        <f t="shared" si="25"/>
        <v>1</v>
      </c>
      <c r="P99" s="3">
        <v>3</v>
      </c>
      <c r="Q99" s="3">
        <v>0</v>
      </c>
      <c r="R99" s="3">
        <v>0</v>
      </c>
      <c r="S99" s="3">
        <f t="shared" si="26"/>
        <v>3</v>
      </c>
      <c r="T99" s="4">
        <f t="shared" si="17"/>
        <v>0</v>
      </c>
      <c r="U99" s="4">
        <f t="shared" si="27"/>
        <v>1</v>
      </c>
      <c r="V99" s="3">
        <v>5</v>
      </c>
      <c r="W99" s="3">
        <v>0</v>
      </c>
      <c r="X99" s="3">
        <v>0</v>
      </c>
      <c r="Y99" s="3">
        <f t="shared" si="28"/>
        <v>5</v>
      </c>
      <c r="Z99" s="4">
        <f t="shared" si="18"/>
        <v>0</v>
      </c>
      <c r="AA99" s="4">
        <f t="shared" si="29"/>
        <v>1</v>
      </c>
      <c r="AB99" s="3">
        <v>4</v>
      </c>
      <c r="AC99" s="3">
        <v>0</v>
      </c>
      <c r="AD99" s="3">
        <v>0</v>
      </c>
      <c r="AE99" s="3">
        <f t="shared" si="30"/>
        <v>4</v>
      </c>
      <c r="AF99" s="4">
        <f t="shared" si="19"/>
        <v>0</v>
      </c>
      <c r="AG99" s="4">
        <f t="shared" si="31"/>
        <v>1</v>
      </c>
      <c r="AI99" s="3">
        <v>0</v>
      </c>
    </row>
    <row r="100" spans="1:35" x14ac:dyDescent="0.3">
      <c r="A100" s="3" t="s">
        <v>137</v>
      </c>
      <c r="B100" s="3" t="s">
        <v>35</v>
      </c>
      <c r="C100" s="3" t="s">
        <v>136</v>
      </c>
      <c r="D100" s="3">
        <v>2</v>
      </c>
      <c r="E100" s="3">
        <f t="shared" si="20"/>
        <v>47</v>
      </c>
      <c r="F100" s="3">
        <f t="shared" si="21"/>
        <v>11</v>
      </c>
      <c r="G100" s="3">
        <f t="shared" si="22"/>
        <v>36</v>
      </c>
      <c r="H100" s="4">
        <f t="shared" si="23"/>
        <v>0.76595744680851063</v>
      </c>
      <c r="I100" s="3">
        <v>2117</v>
      </c>
      <c r="J100" s="3">
        <v>7</v>
      </c>
      <c r="K100" s="3">
        <v>1</v>
      </c>
      <c r="L100" s="3">
        <v>1</v>
      </c>
      <c r="M100" s="3">
        <f t="shared" si="24"/>
        <v>6</v>
      </c>
      <c r="N100" s="4">
        <f t="shared" si="16"/>
        <v>0.14285714285714285</v>
      </c>
      <c r="O100" s="4">
        <f t="shared" si="25"/>
        <v>0.8571428571428571</v>
      </c>
      <c r="P100" s="3">
        <v>11</v>
      </c>
      <c r="Q100" s="3">
        <v>3</v>
      </c>
      <c r="R100" s="3">
        <v>3</v>
      </c>
      <c r="S100" s="3">
        <f t="shared" si="26"/>
        <v>8</v>
      </c>
      <c r="T100" s="4">
        <f t="shared" si="17"/>
        <v>0.27272727272727271</v>
      </c>
      <c r="U100" s="4">
        <f t="shared" si="27"/>
        <v>0.72727272727272729</v>
      </c>
      <c r="V100" s="3">
        <v>14</v>
      </c>
      <c r="W100" s="3">
        <v>7</v>
      </c>
      <c r="X100" s="3">
        <v>7</v>
      </c>
      <c r="Y100" s="3">
        <f t="shared" si="28"/>
        <v>7</v>
      </c>
      <c r="Z100" s="4">
        <f t="shared" si="18"/>
        <v>0.5</v>
      </c>
      <c r="AA100" s="4">
        <f t="shared" si="29"/>
        <v>0.5</v>
      </c>
      <c r="AB100" s="3">
        <v>15</v>
      </c>
      <c r="AC100" s="3">
        <v>0</v>
      </c>
      <c r="AD100" s="3">
        <v>0</v>
      </c>
      <c r="AE100" s="3">
        <f t="shared" si="30"/>
        <v>15</v>
      </c>
      <c r="AF100" s="4">
        <f t="shared" si="19"/>
        <v>0</v>
      </c>
      <c r="AG100" s="4">
        <f t="shared" si="31"/>
        <v>1</v>
      </c>
      <c r="AI100" s="3">
        <v>1059</v>
      </c>
    </row>
    <row r="101" spans="1:35" x14ac:dyDescent="0.3">
      <c r="A101" s="3" t="s">
        <v>138</v>
      </c>
      <c r="B101" s="3" t="s">
        <v>35</v>
      </c>
      <c r="C101" s="3" t="s">
        <v>136</v>
      </c>
      <c r="D101" s="3">
        <v>4</v>
      </c>
      <c r="E101" s="3">
        <f t="shared" si="20"/>
        <v>43</v>
      </c>
      <c r="F101" s="3">
        <f t="shared" si="21"/>
        <v>5</v>
      </c>
      <c r="G101" s="3">
        <f t="shared" si="22"/>
        <v>38</v>
      </c>
      <c r="H101" s="4">
        <f t="shared" si="23"/>
        <v>0.88372093023255816</v>
      </c>
      <c r="I101" s="3">
        <v>2600</v>
      </c>
      <c r="J101" s="3">
        <v>11</v>
      </c>
      <c r="K101" s="3">
        <v>3</v>
      </c>
      <c r="L101" s="3">
        <v>0</v>
      </c>
      <c r="M101" s="3">
        <f t="shared" si="24"/>
        <v>8</v>
      </c>
      <c r="N101" s="4">
        <f t="shared" si="16"/>
        <v>0.27272727272727271</v>
      </c>
      <c r="O101" s="4">
        <f t="shared" si="25"/>
        <v>0.72727272727272729</v>
      </c>
      <c r="P101" s="3">
        <v>11</v>
      </c>
      <c r="Q101" s="3">
        <v>1</v>
      </c>
      <c r="R101" s="3">
        <v>0</v>
      </c>
      <c r="S101" s="3">
        <f t="shared" si="26"/>
        <v>10</v>
      </c>
      <c r="T101" s="4">
        <f t="shared" si="17"/>
        <v>9.0909090909090912E-2</v>
      </c>
      <c r="U101" s="4">
        <f t="shared" si="27"/>
        <v>0.90909090909090906</v>
      </c>
      <c r="V101" s="3">
        <v>9</v>
      </c>
      <c r="W101" s="3">
        <v>1</v>
      </c>
      <c r="X101" s="3">
        <v>0</v>
      </c>
      <c r="Y101" s="3">
        <f t="shared" si="28"/>
        <v>8</v>
      </c>
      <c r="Z101" s="4">
        <f t="shared" si="18"/>
        <v>0.1111111111111111</v>
      </c>
      <c r="AA101" s="4">
        <f t="shared" si="29"/>
        <v>0.88888888888888884</v>
      </c>
      <c r="AB101" s="3">
        <v>12</v>
      </c>
      <c r="AC101" s="3">
        <v>0</v>
      </c>
      <c r="AD101" s="3">
        <v>0</v>
      </c>
      <c r="AE101" s="3">
        <f t="shared" si="30"/>
        <v>12</v>
      </c>
      <c r="AF101" s="4">
        <f t="shared" si="19"/>
        <v>0</v>
      </c>
      <c r="AG101" s="4">
        <f t="shared" si="31"/>
        <v>1</v>
      </c>
      <c r="AI101" s="3">
        <v>910</v>
      </c>
    </row>
    <row r="102" spans="1:35" x14ac:dyDescent="0.3">
      <c r="A102" s="3" t="s">
        <v>139</v>
      </c>
      <c r="B102" s="3" t="s">
        <v>35</v>
      </c>
      <c r="C102" s="3" t="s">
        <v>136</v>
      </c>
      <c r="D102" s="3">
        <v>2</v>
      </c>
      <c r="E102" s="3">
        <f t="shared" si="20"/>
        <v>33</v>
      </c>
      <c r="F102" s="3">
        <f t="shared" si="21"/>
        <v>6</v>
      </c>
      <c r="G102" s="3">
        <f t="shared" si="22"/>
        <v>27</v>
      </c>
      <c r="H102" s="4">
        <f t="shared" si="23"/>
        <v>0.81818181818181823</v>
      </c>
      <c r="I102" s="3">
        <v>1600</v>
      </c>
      <c r="J102" s="3">
        <v>8</v>
      </c>
      <c r="K102" s="3">
        <v>3</v>
      </c>
      <c r="L102" s="3">
        <v>3</v>
      </c>
      <c r="M102" s="3">
        <f t="shared" si="24"/>
        <v>5</v>
      </c>
      <c r="N102" s="4">
        <f t="shared" si="16"/>
        <v>0.375</v>
      </c>
      <c r="O102" s="4">
        <f t="shared" si="25"/>
        <v>0.625</v>
      </c>
      <c r="P102" s="3">
        <v>11</v>
      </c>
      <c r="Q102" s="3">
        <v>2</v>
      </c>
      <c r="R102" s="3">
        <v>1</v>
      </c>
      <c r="S102" s="3">
        <f t="shared" si="26"/>
        <v>9</v>
      </c>
      <c r="T102" s="4">
        <f t="shared" si="17"/>
        <v>0.18181818181818182</v>
      </c>
      <c r="U102" s="4">
        <f t="shared" si="27"/>
        <v>0.81818181818181823</v>
      </c>
      <c r="V102" s="3">
        <v>5</v>
      </c>
      <c r="W102" s="3">
        <v>0</v>
      </c>
      <c r="X102" s="3">
        <v>0</v>
      </c>
      <c r="Y102" s="3">
        <f t="shared" si="28"/>
        <v>5</v>
      </c>
      <c r="Z102" s="4">
        <f t="shared" si="18"/>
        <v>0</v>
      </c>
      <c r="AA102" s="4">
        <f t="shared" si="29"/>
        <v>1</v>
      </c>
      <c r="AB102" s="3">
        <v>9</v>
      </c>
      <c r="AC102" s="3">
        <v>1</v>
      </c>
      <c r="AD102" s="3">
        <v>1</v>
      </c>
      <c r="AE102" s="3">
        <f t="shared" si="30"/>
        <v>8</v>
      </c>
      <c r="AF102" s="4">
        <f t="shared" si="19"/>
        <v>0.1111111111111111</v>
      </c>
      <c r="AG102" s="4">
        <f t="shared" si="31"/>
        <v>0.88888888888888884</v>
      </c>
      <c r="AI102" s="3">
        <v>800</v>
      </c>
    </row>
    <row r="103" spans="1:35" x14ac:dyDescent="0.3">
      <c r="A103" s="3" t="s">
        <v>140</v>
      </c>
      <c r="B103" s="3" t="s">
        <v>35</v>
      </c>
      <c r="C103" s="3" t="s">
        <v>136</v>
      </c>
      <c r="D103" s="3">
        <v>7</v>
      </c>
      <c r="E103" s="3">
        <f t="shared" si="20"/>
        <v>67</v>
      </c>
      <c r="F103" s="3">
        <f t="shared" si="21"/>
        <v>19</v>
      </c>
      <c r="G103" s="3">
        <f t="shared" si="22"/>
        <v>48</v>
      </c>
      <c r="H103" s="4">
        <f t="shared" si="23"/>
        <v>0.71641791044776115</v>
      </c>
      <c r="I103" s="3">
        <v>2160</v>
      </c>
      <c r="J103" s="3">
        <v>15</v>
      </c>
      <c r="K103" s="3">
        <v>6</v>
      </c>
      <c r="L103" s="3">
        <v>2</v>
      </c>
      <c r="M103" s="3">
        <f t="shared" si="24"/>
        <v>9</v>
      </c>
      <c r="N103" s="4">
        <f t="shared" si="16"/>
        <v>0.4</v>
      </c>
      <c r="O103" s="4">
        <f t="shared" si="25"/>
        <v>0.6</v>
      </c>
      <c r="P103" s="3">
        <v>18</v>
      </c>
      <c r="Q103" s="3">
        <v>7</v>
      </c>
      <c r="R103" s="3">
        <v>1</v>
      </c>
      <c r="S103" s="3">
        <f t="shared" si="26"/>
        <v>11</v>
      </c>
      <c r="T103" s="4">
        <f t="shared" si="17"/>
        <v>0.3888888888888889</v>
      </c>
      <c r="U103" s="4">
        <f t="shared" si="27"/>
        <v>0.61111111111111116</v>
      </c>
      <c r="V103" s="3">
        <v>22</v>
      </c>
      <c r="W103" s="3">
        <v>3</v>
      </c>
      <c r="X103" s="3">
        <v>0</v>
      </c>
      <c r="Y103" s="3">
        <f t="shared" si="28"/>
        <v>19</v>
      </c>
      <c r="Z103" s="4">
        <f t="shared" si="18"/>
        <v>0.13636363636363635</v>
      </c>
      <c r="AA103" s="4">
        <f t="shared" si="29"/>
        <v>0.86363636363636365</v>
      </c>
      <c r="AB103" s="3">
        <v>12</v>
      </c>
      <c r="AC103" s="3">
        <v>3</v>
      </c>
      <c r="AD103" s="3">
        <v>1</v>
      </c>
      <c r="AE103" s="3">
        <f t="shared" si="30"/>
        <v>9</v>
      </c>
      <c r="AF103" s="4">
        <f t="shared" si="19"/>
        <v>0.25</v>
      </c>
      <c r="AG103" s="4">
        <f t="shared" si="31"/>
        <v>0.75</v>
      </c>
      <c r="AI103" s="3">
        <v>1285</v>
      </c>
    </row>
    <row r="104" spans="1:35" x14ac:dyDescent="0.3">
      <c r="A104" s="3" t="s">
        <v>141</v>
      </c>
      <c r="B104" s="3" t="s">
        <v>35</v>
      </c>
      <c r="C104" s="3" t="s">
        <v>136</v>
      </c>
      <c r="D104" s="3">
        <v>3</v>
      </c>
      <c r="E104" s="3">
        <f t="shared" si="20"/>
        <v>96</v>
      </c>
      <c r="F104" s="3">
        <f t="shared" si="21"/>
        <v>28</v>
      </c>
      <c r="G104" s="3">
        <f t="shared" si="22"/>
        <v>68</v>
      </c>
      <c r="H104" s="4">
        <f t="shared" si="23"/>
        <v>0.70833333333333337</v>
      </c>
      <c r="I104" s="3">
        <v>2000</v>
      </c>
      <c r="J104" s="3">
        <v>26</v>
      </c>
      <c r="K104" s="3">
        <v>12</v>
      </c>
      <c r="L104" s="3">
        <v>5</v>
      </c>
      <c r="M104" s="3">
        <f t="shared" si="24"/>
        <v>14</v>
      </c>
      <c r="N104" s="4">
        <f t="shared" si="16"/>
        <v>0.46153846153846156</v>
      </c>
      <c r="O104" s="4">
        <f t="shared" si="25"/>
        <v>0.53846153846153844</v>
      </c>
      <c r="P104" s="3">
        <v>18</v>
      </c>
      <c r="Q104" s="3">
        <v>10</v>
      </c>
      <c r="R104" s="3">
        <v>6</v>
      </c>
      <c r="S104" s="3">
        <f t="shared" si="26"/>
        <v>8</v>
      </c>
      <c r="T104" s="4">
        <f t="shared" si="17"/>
        <v>0.55555555555555558</v>
      </c>
      <c r="U104" s="4">
        <f t="shared" si="27"/>
        <v>0.44444444444444442</v>
      </c>
      <c r="V104" s="3">
        <v>24</v>
      </c>
      <c r="W104" s="3">
        <v>3</v>
      </c>
      <c r="X104" s="3">
        <v>0</v>
      </c>
      <c r="Y104" s="3">
        <f t="shared" si="28"/>
        <v>21</v>
      </c>
      <c r="Z104" s="4">
        <f t="shared" si="18"/>
        <v>0.125</v>
      </c>
      <c r="AA104" s="4">
        <f t="shared" si="29"/>
        <v>0.875</v>
      </c>
      <c r="AB104" s="3">
        <v>28</v>
      </c>
      <c r="AC104" s="3">
        <v>3</v>
      </c>
      <c r="AD104" s="3">
        <v>2</v>
      </c>
      <c r="AE104" s="3">
        <f t="shared" si="30"/>
        <v>25</v>
      </c>
      <c r="AF104" s="4">
        <f t="shared" si="19"/>
        <v>0.10714285714285714</v>
      </c>
      <c r="AG104" s="4">
        <f t="shared" si="31"/>
        <v>0.8928571428571429</v>
      </c>
      <c r="AI104" s="3">
        <v>1250</v>
      </c>
    </row>
    <row r="105" spans="1:35" x14ac:dyDescent="0.3">
      <c r="A105" s="3" t="s">
        <v>142</v>
      </c>
      <c r="B105" s="3" t="s">
        <v>35</v>
      </c>
      <c r="C105" s="3" t="s">
        <v>136</v>
      </c>
      <c r="D105" s="3">
        <v>9</v>
      </c>
      <c r="E105" s="3">
        <f t="shared" si="20"/>
        <v>272</v>
      </c>
      <c r="F105" s="3">
        <f t="shared" si="21"/>
        <v>93</v>
      </c>
      <c r="G105" s="3">
        <f t="shared" si="22"/>
        <v>179</v>
      </c>
      <c r="H105" s="4">
        <f t="shared" si="23"/>
        <v>0.65808823529411764</v>
      </c>
      <c r="I105" s="3">
        <v>2613</v>
      </c>
      <c r="J105" s="3">
        <v>72</v>
      </c>
      <c r="K105" s="3">
        <v>34</v>
      </c>
      <c r="L105" s="3">
        <v>28</v>
      </c>
      <c r="M105" s="3">
        <f t="shared" si="24"/>
        <v>38</v>
      </c>
      <c r="N105" s="4">
        <f t="shared" si="16"/>
        <v>0.47222222222222221</v>
      </c>
      <c r="O105" s="4">
        <f t="shared" si="25"/>
        <v>0.52777777777777779</v>
      </c>
      <c r="P105" s="3">
        <v>64</v>
      </c>
      <c r="Q105" s="3">
        <v>37</v>
      </c>
      <c r="R105" s="3">
        <v>33</v>
      </c>
      <c r="S105" s="3">
        <f t="shared" si="26"/>
        <v>27</v>
      </c>
      <c r="T105" s="4">
        <f t="shared" si="17"/>
        <v>0.578125</v>
      </c>
      <c r="U105" s="4">
        <f t="shared" si="27"/>
        <v>0.421875</v>
      </c>
      <c r="V105" s="3">
        <v>60</v>
      </c>
      <c r="W105" s="3">
        <v>15</v>
      </c>
      <c r="X105" s="3">
        <v>11</v>
      </c>
      <c r="Y105" s="3">
        <f t="shared" si="28"/>
        <v>45</v>
      </c>
      <c r="Z105" s="4">
        <f t="shared" si="18"/>
        <v>0.25</v>
      </c>
      <c r="AA105" s="4">
        <f t="shared" si="29"/>
        <v>0.75</v>
      </c>
      <c r="AB105" s="3">
        <v>76</v>
      </c>
      <c r="AC105" s="3">
        <v>7</v>
      </c>
      <c r="AD105" s="3">
        <v>6</v>
      </c>
      <c r="AE105" s="3">
        <f t="shared" si="30"/>
        <v>69</v>
      </c>
      <c r="AF105" s="4">
        <f t="shared" si="19"/>
        <v>9.2105263157894732E-2</v>
      </c>
      <c r="AG105" s="4">
        <f t="shared" si="31"/>
        <v>0.90789473684210531</v>
      </c>
      <c r="AI105" s="3">
        <v>1096</v>
      </c>
    </row>
    <row r="106" spans="1:35" x14ac:dyDescent="0.3">
      <c r="A106" s="3" t="s">
        <v>143</v>
      </c>
      <c r="B106" s="3" t="s">
        <v>35</v>
      </c>
      <c r="C106" s="3" t="s">
        <v>136</v>
      </c>
      <c r="D106" s="3">
        <v>2</v>
      </c>
      <c r="E106" s="3">
        <f t="shared" si="20"/>
        <v>12</v>
      </c>
      <c r="F106" s="3">
        <f t="shared" si="21"/>
        <v>4</v>
      </c>
      <c r="G106" s="3">
        <f t="shared" si="22"/>
        <v>8</v>
      </c>
      <c r="H106" s="4">
        <f t="shared" si="23"/>
        <v>0.66666666666666663</v>
      </c>
      <c r="I106" s="3">
        <v>1520</v>
      </c>
      <c r="J106" s="3">
        <v>4</v>
      </c>
      <c r="K106" s="3">
        <v>2</v>
      </c>
      <c r="L106" s="3">
        <v>2</v>
      </c>
      <c r="M106" s="3">
        <f t="shared" si="24"/>
        <v>2</v>
      </c>
      <c r="N106" s="4">
        <f t="shared" si="16"/>
        <v>0.5</v>
      </c>
      <c r="O106" s="4">
        <f t="shared" si="25"/>
        <v>0.5</v>
      </c>
      <c r="P106" s="3">
        <v>3</v>
      </c>
      <c r="Q106" s="3">
        <v>1</v>
      </c>
      <c r="R106" s="3">
        <v>0</v>
      </c>
      <c r="S106" s="3">
        <f t="shared" si="26"/>
        <v>2</v>
      </c>
      <c r="T106" s="4">
        <f t="shared" si="17"/>
        <v>0.33333333333333331</v>
      </c>
      <c r="U106" s="4">
        <f t="shared" si="27"/>
        <v>0.66666666666666663</v>
      </c>
      <c r="V106" s="3">
        <v>3</v>
      </c>
      <c r="W106" s="3">
        <v>1</v>
      </c>
      <c r="X106" s="3">
        <v>0</v>
      </c>
      <c r="Y106" s="3">
        <f t="shared" si="28"/>
        <v>2</v>
      </c>
      <c r="Z106" s="4">
        <f t="shared" si="18"/>
        <v>0.33333333333333331</v>
      </c>
      <c r="AA106" s="4">
        <f t="shared" si="29"/>
        <v>0.66666666666666663</v>
      </c>
      <c r="AB106" s="3">
        <v>2</v>
      </c>
      <c r="AC106" s="3">
        <v>0</v>
      </c>
      <c r="AD106" s="3">
        <v>0</v>
      </c>
      <c r="AE106" s="3">
        <f t="shared" si="30"/>
        <v>2</v>
      </c>
      <c r="AF106" s="4">
        <f t="shared" si="19"/>
        <v>0</v>
      </c>
      <c r="AG106" s="4">
        <f t="shared" si="31"/>
        <v>1</v>
      </c>
      <c r="AI106" s="3">
        <v>936</v>
      </c>
    </row>
    <row r="107" spans="1:35" x14ac:dyDescent="0.3">
      <c r="A107" s="3" t="s">
        <v>144</v>
      </c>
      <c r="B107" s="3" t="s">
        <v>35</v>
      </c>
      <c r="C107" s="3" t="s">
        <v>136</v>
      </c>
      <c r="D107" s="3">
        <v>2</v>
      </c>
      <c r="E107" s="3">
        <f t="shared" si="20"/>
        <v>59</v>
      </c>
      <c r="F107" s="3">
        <f t="shared" si="21"/>
        <v>36</v>
      </c>
      <c r="G107" s="3">
        <f t="shared" si="22"/>
        <v>23</v>
      </c>
      <c r="H107" s="4">
        <f t="shared" si="23"/>
        <v>0.38983050847457629</v>
      </c>
      <c r="I107" s="3">
        <v>2785</v>
      </c>
      <c r="J107" s="3">
        <v>15</v>
      </c>
      <c r="K107" s="3">
        <v>8</v>
      </c>
      <c r="L107" s="3">
        <v>2</v>
      </c>
      <c r="M107" s="3">
        <f t="shared" si="24"/>
        <v>7</v>
      </c>
      <c r="N107" s="4">
        <f t="shared" si="16"/>
        <v>0.53333333333333333</v>
      </c>
      <c r="O107" s="4">
        <f t="shared" si="25"/>
        <v>0.46666666666666667</v>
      </c>
      <c r="P107" s="3">
        <v>18</v>
      </c>
      <c r="Q107" s="3">
        <v>14</v>
      </c>
      <c r="R107" s="3">
        <v>2</v>
      </c>
      <c r="S107" s="3">
        <f t="shared" si="26"/>
        <v>4</v>
      </c>
      <c r="T107" s="4">
        <f t="shared" si="17"/>
        <v>0.77777777777777779</v>
      </c>
      <c r="U107" s="4">
        <f t="shared" si="27"/>
        <v>0.22222222222222221</v>
      </c>
      <c r="V107" s="3">
        <v>17</v>
      </c>
      <c r="W107" s="3">
        <v>12</v>
      </c>
      <c r="X107" s="3">
        <v>1</v>
      </c>
      <c r="Y107" s="3">
        <f t="shared" si="28"/>
        <v>5</v>
      </c>
      <c r="Z107" s="4">
        <f t="shared" si="18"/>
        <v>0.70588235294117652</v>
      </c>
      <c r="AA107" s="4">
        <f t="shared" si="29"/>
        <v>0.29411764705882354</v>
      </c>
      <c r="AB107" s="3">
        <v>9</v>
      </c>
      <c r="AC107" s="3">
        <v>2</v>
      </c>
      <c r="AD107" s="3">
        <v>0</v>
      </c>
      <c r="AE107" s="3">
        <f t="shared" si="30"/>
        <v>7</v>
      </c>
      <c r="AF107" s="4">
        <f t="shared" si="19"/>
        <v>0.22222222222222221</v>
      </c>
      <c r="AG107" s="4">
        <f t="shared" si="31"/>
        <v>0.77777777777777779</v>
      </c>
      <c r="AI107" s="3">
        <v>2585</v>
      </c>
    </row>
    <row r="108" spans="1:35" x14ac:dyDescent="0.3">
      <c r="A108" s="3" t="s">
        <v>145</v>
      </c>
      <c r="B108" s="3" t="s">
        <v>35</v>
      </c>
      <c r="C108" s="3" t="s">
        <v>136</v>
      </c>
      <c r="D108" s="3">
        <v>4</v>
      </c>
      <c r="E108" s="3">
        <f t="shared" si="20"/>
        <v>181</v>
      </c>
      <c r="F108" s="3">
        <f t="shared" si="21"/>
        <v>49</v>
      </c>
      <c r="G108" s="3">
        <f t="shared" si="22"/>
        <v>132</v>
      </c>
      <c r="H108" s="4">
        <f t="shared" si="23"/>
        <v>0.72928176795580113</v>
      </c>
      <c r="I108" s="3">
        <v>1532</v>
      </c>
      <c r="J108" s="3">
        <v>48</v>
      </c>
      <c r="K108" s="3">
        <v>26</v>
      </c>
      <c r="L108" s="3">
        <v>0</v>
      </c>
      <c r="M108" s="3">
        <f t="shared" si="24"/>
        <v>22</v>
      </c>
      <c r="N108" s="4">
        <f t="shared" si="16"/>
        <v>0.54166666666666663</v>
      </c>
      <c r="O108" s="4">
        <f t="shared" si="25"/>
        <v>0.45833333333333331</v>
      </c>
      <c r="P108" s="3">
        <v>44</v>
      </c>
      <c r="Q108" s="3">
        <v>12</v>
      </c>
      <c r="R108" s="3">
        <v>0</v>
      </c>
      <c r="S108" s="3">
        <f t="shared" si="26"/>
        <v>32</v>
      </c>
      <c r="T108" s="4">
        <f t="shared" si="17"/>
        <v>0.27272727272727271</v>
      </c>
      <c r="U108" s="4">
        <f t="shared" si="27"/>
        <v>0.72727272727272729</v>
      </c>
      <c r="V108" s="3">
        <v>42</v>
      </c>
      <c r="W108" s="3">
        <v>9</v>
      </c>
      <c r="X108" s="3">
        <v>0</v>
      </c>
      <c r="Y108" s="3">
        <f t="shared" si="28"/>
        <v>33</v>
      </c>
      <c r="Z108" s="4">
        <f t="shared" si="18"/>
        <v>0.21428571428571427</v>
      </c>
      <c r="AA108" s="4">
        <f t="shared" si="29"/>
        <v>0.7857142857142857</v>
      </c>
      <c r="AB108" s="3">
        <v>47</v>
      </c>
      <c r="AC108" s="3">
        <v>2</v>
      </c>
      <c r="AD108" s="3">
        <v>0</v>
      </c>
      <c r="AE108" s="3">
        <f t="shared" si="30"/>
        <v>45</v>
      </c>
      <c r="AF108" s="4">
        <f t="shared" si="19"/>
        <v>4.2553191489361701E-2</v>
      </c>
      <c r="AG108" s="4">
        <f t="shared" si="31"/>
        <v>0.95744680851063835</v>
      </c>
      <c r="AI108" s="3">
        <v>875</v>
      </c>
    </row>
    <row r="109" spans="1:35" x14ac:dyDescent="0.3">
      <c r="A109" s="3" t="s">
        <v>146</v>
      </c>
      <c r="B109" s="3" t="s">
        <v>35</v>
      </c>
      <c r="C109" s="3" t="s">
        <v>136</v>
      </c>
      <c r="D109" s="3">
        <v>11</v>
      </c>
      <c r="E109" s="3">
        <f t="shared" si="20"/>
        <v>1073</v>
      </c>
      <c r="F109" s="3">
        <f t="shared" si="21"/>
        <v>285</v>
      </c>
      <c r="G109" s="3">
        <f t="shared" si="22"/>
        <v>788</v>
      </c>
      <c r="H109" s="4">
        <f t="shared" si="23"/>
        <v>0.73438956197576888</v>
      </c>
      <c r="I109" s="3">
        <v>2756</v>
      </c>
      <c r="J109" s="3">
        <v>245</v>
      </c>
      <c r="K109" s="3">
        <v>135</v>
      </c>
      <c r="L109" s="3">
        <v>102</v>
      </c>
      <c r="M109" s="3">
        <f t="shared" si="24"/>
        <v>110</v>
      </c>
      <c r="N109" s="4">
        <f t="shared" si="16"/>
        <v>0.55102040816326525</v>
      </c>
      <c r="O109" s="4">
        <f t="shared" si="25"/>
        <v>0.44897959183673469</v>
      </c>
      <c r="P109" s="3">
        <v>263</v>
      </c>
      <c r="Q109" s="3">
        <v>103</v>
      </c>
      <c r="R109" s="3">
        <v>53</v>
      </c>
      <c r="S109" s="3">
        <f t="shared" si="26"/>
        <v>160</v>
      </c>
      <c r="T109" s="4">
        <f t="shared" si="17"/>
        <v>0.39163498098859317</v>
      </c>
      <c r="U109" s="4">
        <f t="shared" si="27"/>
        <v>0.60836501901140683</v>
      </c>
      <c r="V109" s="3">
        <v>289</v>
      </c>
      <c r="W109" s="3">
        <v>40</v>
      </c>
      <c r="X109" s="3">
        <v>22</v>
      </c>
      <c r="Y109" s="3">
        <f t="shared" si="28"/>
        <v>249</v>
      </c>
      <c r="Z109" s="4">
        <f t="shared" si="18"/>
        <v>0.13840830449826991</v>
      </c>
      <c r="AA109" s="4">
        <f t="shared" si="29"/>
        <v>0.86159169550173009</v>
      </c>
      <c r="AB109" s="3">
        <v>276</v>
      </c>
      <c r="AC109" s="3">
        <v>7</v>
      </c>
      <c r="AD109" s="3">
        <v>2</v>
      </c>
      <c r="AE109" s="3">
        <f t="shared" si="30"/>
        <v>269</v>
      </c>
      <c r="AF109" s="4">
        <f t="shared" si="19"/>
        <v>2.5362318840579712E-2</v>
      </c>
      <c r="AG109" s="4">
        <f t="shared" si="31"/>
        <v>0.97463768115942029</v>
      </c>
      <c r="AI109" s="3">
        <v>1558</v>
      </c>
    </row>
    <row r="110" spans="1:35" x14ac:dyDescent="0.3">
      <c r="A110" s="3" t="s">
        <v>147</v>
      </c>
      <c r="B110" s="3" t="s">
        <v>35</v>
      </c>
      <c r="C110" s="3" t="s">
        <v>136</v>
      </c>
      <c r="D110" s="3">
        <v>3</v>
      </c>
      <c r="E110" s="3">
        <f t="shared" si="20"/>
        <v>101</v>
      </c>
      <c r="F110" s="3">
        <f t="shared" si="21"/>
        <v>33</v>
      </c>
      <c r="G110" s="3">
        <f t="shared" si="22"/>
        <v>68</v>
      </c>
      <c r="H110" s="4">
        <f t="shared" si="23"/>
        <v>0.67326732673267331</v>
      </c>
      <c r="I110" s="3">
        <v>2494</v>
      </c>
      <c r="J110" s="3">
        <v>18</v>
      </c>
      <c r="K110" s="3">
        <v>10</v>
      </c>
      <c r="L110" s="3">
        <v>4</v>
      </c>
      <c r="M110" s="3">
        <f t="shared" si="24"/>
        <v>8</v>
      </c>
      <c r="N110" s="4">
        <f t="shared" si="16"/>
        <v>0.55555555555555558</v>
      </c>
      <c r="O110" s="4">
        <f t="shared" si="25"/>
        <v>0.44444444444444442</v>
      </c>
      <c r="P110" s="3">
        <v>27</v>
      </c>
      <c r="Q110" s="3">
        <v>14</v>
      </c>
      <c r="R110" s="3">
        <v>0</v>
      </c>
      <c r="S110" s="3">
        <f t="shared" si="26"/>
        <v>13</v>
      </c>
      <c r="T110" s="4">
        <f t="shared" si="17"/>
        <v>0.51851851851851849</v>
      </c>
      <c r="U110" s="4">
        <f t="shared" si="27"/>
        <v>0.48148148148148145</v>
      </c>
      <c r="V110" s="3">
        <v>27</v>
      </c>
      <c r="W110" s="3">
        <v>6</v>
      </c>
      <c r="X110" s="3">
        <v>0</v>
      </c>
      <c r="Y110" s="3">
        <f t="shared" si="28"/>
        <v>21</v>
      </c>
      <c r="Z110" s="4">
        <f t="shared" si="18"/>
        <v>0.22222222222222221</v>
      </c>
      <c r="AA110" s="4">
        <f t="shared" si="29"/>
        <v>0.77777777777777779</v>
      </c>
      <c r="AB110" s="3">
        <v>29</v>
      </c>
      <c r="AC110" s="3">
        <v>3</v>
      </c>
      <c r="AD110" s="3">
        <v>0</v>
      </c>
      <c r="AE110" s="3">
        <f t="shared" si="30"/>
        <v>26</v>
      </c>
      <c r="AF110" s="4">
        <f t="shared" si="19"/>
        <v>0.10344827586206896</v>
      </c>
      <c r="AG110" s="4">
        <f t="shared" si="31"/>
        <v>0.89655172413793105</v>
      </c>
      <c r="AI110" s="3">
        <v>1847</v>
      </c>
    </row>
    <row r="111" spans="1:35" x14ac:dyDescent="0.3">
      <c r="A111" s="3" t="s">
        <v>148</v>
      </c>
      <c r="B111" s="3" t="s">
        <v>35</v>
      </c>
      <c r="C111" s="3" t="s">
        <v>136</v>
      </c>
      <c r="D111" s="3">
        <v>2</v>
      </c>
      <c r="E111" s="3">
        <f t="shared" si="20"/>
        <v>34</v>
      </c>
      <c r="F111" s="3">
        <f t="shared" si="21"/>
        <v>10</v>
      </c>
      <c r="G111" s="3">
        <f t="shared" si="22"/>
        <v>24</v>
      </c>
      <c r="H111" s="4">
        <f t="shared" si="23"/>
        <v>0.70588235294117652</v>
      </c>
      <c r="I111" s="3">
        <v>2688</v>
      </c>
      <c r="J111" s="3">
        <v>7</v>
      </c>
      <c r="K111" s="3">
        <v>4</v>
      </c>
      <c r="L111" s="3">
        <v>1</v>
      </c>
      <c r="M111" s="3">
        <f t="shared" si="24"/>
        <v>3</v>
      </c>
      <c r="N111" s="4">
        <f t="shared" si="16"/>
        <v>0.5714285714285714</v>
      </c>
      <c r="O111" s="4">
        <f t="shared" si="25"/>
        <v>0.42857142857142855</v>
      </c>
      <c r="P111" s="3">
        <v>7</v>
      </c>
      <c r="Q111" s="3">
        <v>4</v>
      </c>
      <c r="R111" s="3">
        <v>1</v>
      </c>
      <c r="S111" s="3">
        <f t="shared" si="26"/>
        <v>3</v>
      </c>
      <c r="T111" s="4">
        <f t="shared" si="17"/>
        <v>0.5714285714285714</v>
      </c>
      <c r="U111" s="4">
        <f t="shared" si="27"/>
        <v>0.42857142857142855</v>
      </c>
      <c r="V111" s="3">
        <v>11</v>
      </c>
      <c r="W111" s="3">
        <v>2</v>
      </c>
      <c r="X111" s="3">
        <v>0</v>
      </c>
      <c r="Y111" s="3">
        <f t="shared" si="28"/>
        <v>9</v>
      </c>
      <c r="Z111" s="4">
        <f t="shared" si="18"/>
        <v>0.18181818181818182</v>
      </c>
      <c r="AA111" s="4">
        <f t="shared" si="29"/>
        <v>0.81818181818181823</v>
      </c>
      <c r="AB111" s="3">
        <v>9</v>
      </c>
      <c r="AC111" s="3">
        <v>0</v>
      </c>
      <c r="AD111" s="3">
        <v>0</v>
      </c>
      <c r="AE111" s="3">
        <f t="shared" si="30"/>
        <v>9</v>
      </c>
      <c r="AF111" s="4">
        <f t="shared" si="19"/>
        <v>0</v>
      </c>
      <c r="AG111" s="4">
        <f t="shared" si="31"/>
        <v>1</v>
      </c>
      <c r="AI111" s="3">
        <v>1600</v>
      </c>
    </row>
    <row r="112" spans="1:35" x14ac:dyDescent="0.3">
      <c r="A112" s="3" t="s">
        <v>149</v>
      </c>
      <c r="B112" s="3" t="s">
        <v>35</v>
      </c>
      <c r="C112" s="3" t="s">
        <v>136</v>
      </c>
      <c r="D112" s="3">
        <v>2</v>
      </c>
      <c r="E112" s="3">
        <f t="shared" si="20"/>
        <v>22</v>
      </c>
      <c r="F112" s="3">
        <f t="shared" si="21"/>
        <v>10</v>
      </c>
      <c r="G112" s="3">
        <f t="shared" si="22"/>
        <v>12</v>
      </c>
      <c r="H112" s="4">
        <f t="shared" si="23"/>
        <v>0.54545454545454541</v>
      </c>
      <c r="I112" s="3">
        <v>1807</v>
      </c>
      <c r="J112" s="3">
        <v>7</v>
      </c>
      <c r="K112" s="3">
        <v>4</v>
      </c>
      <c r="L112" s="3">
        <v>2</v>
      </c>
      <c r="M112" s="3">
        <f t="shared" si="24"/>
        <v>3</v>
      </c>
      <c r="N112" s="4">
        <f t="shared" si="16"/>
        <v>0.5714285714285714</v>
      </c>
      <c r="O112" s="4">
        <f t="shared" si="25"/>
        <v>0.42857142857142855</v>
      </c>
      <c r="P112" s="3">
        <v>5</v>
      </c>
      <c r="Q112" s="3">
        <v>4</v>
      </c>
      <c r="R112" s="3">
        <v>3</v>
      </c>
      <c r="S112" s="3">
        <f t="shared" si="26"/>
        <v>1</v>
      </c>
      <c r="T112" s="4">
        <f t="shared" si="17"/>
        <v>0.8</v>
      </c>
      <c r="U112" s="4">
        <f t="shared" si="27"/>
        <v>0.2</v>
      </c>
      <c r="V112" s="3">
        <v>5</v>
      </c>
      <c r="W112" s="3">
        <v>2</v>
      </c>
      <c r="X112" s="3">
        <v>2</v>
      </c>
      <c r="Y112" s="3">
        <f t="shared" si="28"/>
        <v>3</v>
      </c>
      <c r="Z112" s="4">
        <f t="shared" si="18"/>
        <v>0.4</v>
      </c>
      <c r="AA112" s="4">
        <f t="shared" si="29"/>
        <v>0.6</v>
      </c>
      <c r="AB112" s="3">
        <v>5</v>
      </c>
      <c r="AC112" s="3">
        <v>0</v>
      </c>
      <c r="AD112" s="3">
        <v>0</v>
      </c>
      <c r="AE112" s="3">
        <f t="shared" si="30"/>
        <v>5</v>
      </c>
      <c r="AF112" s="4">
        <f t="shared" si="19"/>
        <v>0</v>
      </c>
      <c r="AG112" s="4">
        <f t="shared" si="31"/>
        <v>1</v>
      </c>
      <c r="AI112" s="3">
        <v>1030</v>
      </c>
    </row>
    <row r="113" spans="1:35" x14ac:dyDescent="0.3">
      <c r="A113" s="3" t="s">
        <v>150</v>
      </c>
      <c r="B113" s="3" t="s">
        <v>35</v>
      </c>
      <c r="C113" s="3" t="s">
        <v>136</v>
      </c>
      <c r="D113" s="3">
        <v>6</v>
      </c>
      <c r="E113" s="3">
        <f t="shared" si="20"/>
        <v>170</v>
      </c>
      <c r="F113" s="3">
        <f t="shared" si="21"/>
        <v>64</v>
      </c>
      <c r="G113" s="3">
        <f t="shared" si="22"/>
        <v>106</v>
      </c>
      <c r="H113" s="4">
        <f t="shared" si="23"/>
        <v>0.62352941176470589</v>
      </c>
      <c r="I113" s="3">
        <v>2835</v>
      </c>
      <c r="J113" s="3">
        <v>41</v>
      </c>
      <c r="K113" s="3">
        <v>25</v>
      </c>
      <c r="L113" s="3">
        <v>8</v>
      </c>
      <c r="M113" s="3">
        <f t="shared" si="24"/>
        <v>16</v>
      </c>
      <c r="N113" s="4">
        <f t="shared" si="16"/>
        <v>0.6097560975609756</v>
      </c>
      <c r="O113" s="4">
        <f t="shared" si="25"/>
        <v>0.3902439024390244</v>
      </c>
      <c r="P113" s="3">
        <v>48</v>
      </c>
      <c r="Q113" s="3">
        <v>23</v>
      </c>
      <c r="R113" s="3">
        <v>9</v>
      </c>
      <c r="S113" s="3">
        <f t="shared" si="26"/>
        <v>25</v>
      </c>
      <c r="T113" s="4">
        <f t="shared" si="17"/>
        <v>0.47916666666666669</v>
      </c>
      <c r="U113" s="4">
        <f t="shared" si="27"/>
        <v>0.52083333333333337</v>
      </c>
      <c r="V113" s="3">
        <v>41</v>
      </c>
      <c r="W113" s="3">
        <v>14</v>
      </c>
      <c r="X113" s="3">
        <v>5</v>
      </c>
      <c r="Y113" s="3">
        <f t="shared" si="28"/>
        <v>27</v>
      </c>
      <c r="Z113" s="4">
        <f t="shared" si="18"/>
        <v>0.34146341463414637</v>
      </c>
      <c r="AA113" s="4">
        <f t="shared" si="29"/>
        <v>0.65853658536585369</v>
      </c>
      <c r="AB113" s="3">
        <v>40</v>
      </c>
      <c r="AC113" s="3">
        <v>2</v>
      </c>
      <c r="AD113" s="3">
        <v>1</v>
      </c>
      <c r="AE113" s="3">
        <f t="shared" si="30"/>
        <v>38</v>
      </c>
      <c r="AF113" s="4">
        <f t="shared" si="19"/>
        <v>0.05</v>
      </c>
      <c r="AG113" s="4">
        <f t="shared" si="31"/>
        <v>0.95</v>
      </c>
      <c r="AI113" s="3">
        <v>1475</v>
      </c>
    </row>
    <row r="114" spans="1:35" x14ac:dyDescent="0.3">
      <c r="A114" s="3" t="s">
        <v>151</v>
      </c>
      <c r="B114" s="3" t="s">
        <v>35</v>
      </c>
      <c r="C114" s="3" t="s">
        <v>136</v>
      </c>
      <c r="D114" s="3">
        <v>3</v>
      </c>
      <c r="E114" s="3">
        <f t="shared" si="20"/>
        <v>183</v>
      </c>
      <c r="F114" s="3">
        <f t="shared" si="21"/>
        <v>89</v>
      </c>
      <c r="G114" s="3">
        <f t="shared" si="22"/>
        <v>94</v>
      </c>
      <c r="H114" s="4">
        <f t="shared" si="23"/>
        <v>0.51366120218579236</v>
      </c>
      <c r="I114" s="3">
        <v>2270</v>
      </c>
      <c r="J114" s="3">
        <v>52</v>
      </c>
      <c r="K114" s="3">
        <v>33</v>
      </c>
      <c r="L114" s="3">
        <v>11</v>
      </c>
      <c r="M114" s="3">
        <f t="shared" si="24"/>
        <v>19</v>
      </c>
      <c r="N114" s="4">
        <f t="shared" si="16"/>
        <v>0.63461538461538458</v>
      </c>
      <c r="O114" s="4">
        <f t="shared" si="25"/>
        <v>0.36538461538461536</v>
      </c>
      <c r="P114" s="3">
        <v>52</v>
      </c>
      <c r="Q114" s="3">
        <v>30</v>
      </c>
      <c r="R114" s="3">
        <v>5</v>
      </c>
      <c r="S114" s="3">
        <f t="shared" si="26"/>
        <v>22</v>
      </c>
      <c r="T114" s="4">
        <f t="shared" si="17"/>
        <v>0.57692307692307687</v>
      </c>
      <c r="U114" s="4">
        <f t="shared" si="27"/>
        <v>0.42307692307692307</v>
      </c>
      <c r="V114" s="3">
        <v>35</v>
      </c>
      <c r="W114" s="3">
        <v>15</v>
      </c>
      <c r="X114" s="3">
        <v>3</v>
      </c>
      <c r="Y114" s="3">
        <f t="shared" si="28"/>
        <v>20</v>
      </c>
      <c r="Z114" s="4">
        <f t="shared" si="18"/>
        <v>0.42857142857142855</v>
      </c>
      <c r="AA114" s="4">
        <f t="shared" si="29"/>
        <v>0.5714285714285714</v>
      </c>
      <c r="AB114" s="3">
        <v>44</v>
      </c>
      <c r="AC114" s="3">
        <v>11</v>
      </c>
      <c r="AD114" s="3">
        <v>3</v>
      </c>
      <c r="AE114" s="3">
        <f t="shared" si="30"/>
        <v>33</v>
      </c>
      <c r="AF114" s="4">
        <f t="shared" si="19"/>
        <v>0.25</v>
      </c>
      <c r="AG114" s="4">
        <f t="shared" si="31"/>
        <v>0.75</v>
      </c>
      <c r="AI114" s="3">
        <v>1190</v>
      </c>
    </row>
    <row r="115" spans="1:35" x14ac:dyDescent="0.3">
      <c r="A115" s="3" t="s">
        <v>152</v>
      </c>
      <c r="B115" s="3" t="s">
        <v>35</v>
      </c>
      <c r="C115" s="3" t="s">
        <v>136</v>
      </c>
      <c r="D115" s="3">
        <v>3</v>
      </c>
      <c r="E115" s="3">
        <f t="shared" si="20"/>
        <v>62</v>
      </c>
      <c r="F115" s="3">
        <f t="shared" si="21"/>
        <v>20</v>
      </c>
      <c r="G115" s="3">
        <f t="shared" si="22"/>
        <v>42</v>
      </c>
      <c r="H115" s="4">
        <f t="shared" si="23"/>
        <v>0.67741935483870963</v>
      </c>
      <c r="I115" s="3">
        <v>2495</v>
      </c>
      <c r="J115" s="3">
        <v>11</v>
      </c>
      <c r="K115" s="3">
        <v>7</v>
      </c>
      <c r="L115" s="3">
        <v>7</v>
      </c>
      <c r="M115" s="3">
        <f t="shared" si="24"/>
        <v>4</v>
      </c>
      <c r="N115" s="4">
        <f t="shared" si="16"/>
        <v>0.63636363636363635</v>
      </c>
      <c r="O115" s="4">
        <f t="shared" si="25"/>
        <v>0.36363636363636365</v>
      </c>
      <c r="P115" s="3">
        <v>8</v>
      </c>
      <c r="Q115" s="3">
        <v>4</v>
      </c>
      <c r="R115" s="3">
        <v>4</v>
      </c>
      <c r="S115" s="3">
        <f t="shared" si="26"/>
        <v>4</v>
      </c>
      <c r="T115" s="4">
        <f t="shared" si="17"/>
        <v>0.5</v>
      </c>
      <c r="U115" s="4">
        <f t="shared" si="27"/>
        <v>0.5</v>
      </c>
      <c r="V115" s="3">
        <v>23</v>
      </c>
      <c r="W115" s="3">
        <v>6</v>
      </c>
      <c r="X115" s="3">
        <v>6</v>
      </c>
      <c r="Y115" s="3">
        <f t="shared" si="28"/>
        <v>17</v>
      </c>
      <c r="Z115" s="4">
        <f t="shared" si="18"/>
        <v>0.2608695652173913</v>
      </c>
      <c r="AA115" s="4">
        <f t="shared" si="29"/>
        <v>0.73913043478260865</v>
      </c>
      <c r="AB115" s="3">
        <v>20</v>
      </c>
      <c r="AC115" s="3">
        <v>3</v>
      </c>
      <c r="AD115" s="3">
        <v>3</v>
      </c>
      <c r="AE115" s="3">
        <f t="shared" si="30"/>
        <v>17</v>
      </c>
      <c r="AF115" s="4">
        <f t="shared" si="19"/>
        <v>0.15</v>
      </c>
      <c r="AG115" s="4">
        <f t="shared" si="31"/>
        <v>0.85</v>
      </c>
      <c r="AI115" s="3">
        <v>0</v>
      </c>
    </row>
    <row r="116" spans="1:35" x14ac:dyDescent="0.3">
      <c r="A116" s="3" t="s">
        <v>153</v>
      </c>
      <c r="B116" s="3" t="s">
        <v>35</v>
      </c>
      <c r="C116" s="3" t="s">
        <v>136</v>
      </c>
      <c r="D116" s="3">
        <v>2</v>
      </c>
      <c r="E116" s="3">
        <f t="shared" si="20"/>
        <v>76</v>
      </c>
      <c r="F116" s="3">
        <f t="shared" si="21"/>
        <v>26</v>
      </c>
      <c r="G116" s="3">
        <f t="shared" si="22"/>
        <v>50</v>
      </c>
      <c r="H116" s="4">
        <f t="shared" si="23"/>
        <v>0.65789473684210531</v>
      </c>
      <c r="I116" s="3">
        <v>2450</v>
      </c>
      <c r="J116" s="3">
        <v>14</v>
      </c>
      <c r="K116" s="3">
        <v>9</v>
      </c>
      <c r="L116" s="3">
        <v>7</v>
      </c>
      <c r="M116" s="3">
        <f t="shared" si="24"/>
        <v>5</v>
      </c>
      <c r="N116" s="4">
        <f t="shared" si="16"/>
        <v>0.6428571428571429</v>
      </c>
      <c r="O116" s="4">
        <f t="shared" si="25"/>
        <v>0.35714285714285715</v>
      </c>
      <c r="P116" s="3">
        <v>20</v>
      </c>
      <c r="Q116" s="3">
        <v>8</v>
      </c>
      <c r="R116" s="3">
        <v>3</v>
      </c>
      <c r="S116" s="3">
        <f t="shared" si="26"/>
        <v>12</v>
      </c>
      <c r="T116" s="4">
        <f t="shared" si="17"/>
        <v>0.4</v>
      </c>
      <c r="U116" s="4">
        <f t="shared" si="27"/>
        <v>0.6</v>
      </c>
      <c r="V116" s="3">
        <v>17</v>
      </c>
      <c r="W116" s="3">
        <v>4</v>
      </c>
      <c r="X116" s="3">
        <v>2</v>
      </c>
      <c r="Y116" s="3">
        <f t="shared" si="28"/>
        <v>13</v>
      </c>
      <c r="Z116" s="4">
        <f t="shared" si="18"/>
        <v>0.23529411764705882</v>
      </c>
      <c r="AA116" s="4">
        <f t="shared" si="29"/>
        <v>0.76470588235294112</v>
      </c>
      <c r="AB116" s="3">
        <v>25</v>
      </c>
      <c r="AC116" s="3">
        <v>5</v>
      </c>
      <c r="AD116" s="3">
        <v>0</v>
      </c>
      <c r="AE116" s="3">
        <f t="shared" si="30"/>
        <v>20</v>
      </c>
      <c r="AF116" s="4">
        <f t="shared" si="19"/>
        <v>0.2</v>
      </c>
      <c r="AG116" s="4">
        <f t="shared" si="31"/>
        <v>0.8</v>
      </c>
      <c r="AI116" s="3">
        <v>1750</v>
      </c>
    </row>
    <row r="117" spans="1:35" x14ac:dyDescent="0.3">
      <c r="A117" s="3" t="s">
        <v>154</v>
      </c>
      <c r="B117" s="3" t="s">
        <v>35</v>
      </c>
      <c r="C117" s="3" t="s">
        <v>136</v>
      </c>
      <c r="D117" s="3">
        <v>5</v>
      </c>
      <c r="E117" s="3">
        <f t="shared" si="20"/>
        <v>93</v>
      </c>
      <c r="F117" s="3">
        <f t="shared" si="21"/>
        <v>70</v>
      </c>
      <c r="G117" s="3">
        <f t="shared" si="22"/>
        <v>23</v>
      </c>
      <c r="H117" s="4">
        <f t="shared" si="23"/>
        <v>0.24731182795698925</v>
      </c>
      <c r="I117" s="3">
        <v>1983</v>
      </c>
      <c r="J117" s="3">
        <v>25</v>
      </c>
      <c r="K117" s="3">
        <v>17</v>
      </c>
      <c r="L117" s="3">
        <v>9</v>
      </c>
      <c r="M117" s="3">
        <f t="shared" si="24"/>
        <v>8</v>
      </c>
      <c r="N117" s="4">
        <f t="shared" si="16"/>
        <v>0.68</v>
      </c>
      <c r="O117" s="4">
        <f t="shared" si="25"/>
        <v>0.32</v>
      </c>
      <c r="P117" s="3">
        <v>24</v>
      </c>
      <c r="Q117" s="3">
        <v>20</v>
      </c>
      <c r="R117" s="3">
        <v>15</v>
      </c>
      <c r="S117" s="3">
        <f t="shared" si="26"/>
        <v>4</v>
      </c>
      <c r="T117" s="4">
        <f t="shared" si="17"/>
        <v>0.83333333333333337</v>
      </c>
      <c r="U117" s="4">
        <f t="shared" si="27"/>
        <v>0.16666666666666666</v>
      </c>
      <c r="V117" s="3">
        <v>22</v>
      </c>
      <c r="W117" s="3">
        <v>21</v>
      </c>
      <c r="X117" s="3">
        <v>10</v>
      </c>
      <c r="Y117" s="3">
        <f t="shared" si="28"/>
        <v>1</v>
      </c>
      <c r="Z117" s="4">
        <f t="shared" si="18"/>
        <v>0.95454545454545459</v>
      </c>
      <c r="AA117" s="4">
        <f t="shared" si="29"/>
        <v>4.5454545454545456E-2</v>
      </c>
      <c r="AB117" s="3">
        <v>22</v>
      </c>
      <c r="AC117" s="3">
        <v>12</v>
      </c>
      <c r="AD117" s="3">
        <v>3</v>
      </c>
      <c r="AE117" s="3">
        <f t="shared" si="30"/>
        <v>10</v>
      </c>
      <c r="AF117" s="4">
        <f t="shared" si="19"/>
        <v>0.54545454545454541</v>
      </c>
      <c r="AG117" s="4">
        <f t="shared" si="31"/>
        <v>0.45454545454545453</v>
      </c>
      <c r="AI117" s="3">
        <v>1342</v>
      </c>
    </row>
    <row r="118" spans="1:35" x14ac:dyDescent="0.3">
      <c r="A118" s="3" t="s">
        <v>155</v>
      </c>
      <c r="B118" s="3" t="s">
        <v>35</v>
      </c>
      <c r="C118" s="3" t="s">
        <v>136</v>
      </c>
      <c r="D118" s="3">
        <v>2</v>
      </c>
      <c r="E118" s="3">
        <f t="shared" si="20"/>
        <v>40</v>
      </c>
      <c r="F118" s="3">
        <f t="shared" si="21"/>
        <v>14</v>
      </c>
      <c r="G118" s="3">
        <f t="shared" si="22"/>
        <v>26</v>
      </c>
      <c r="H118" s="4">
        <f t="shared" si="23"/>
        <v>0.65</v>
      </c>
      <c r="I118" s="3">
        <v>2000</v>
      </c>
      <c r="J118" s="3">
        <v>13</v>
      </c>
      <c r="K118" s="3">
        <v>9</v>
      </c>
      <c r="L118" s="3">
        <v>2</v>
      </c>
      <c r="M118" s="3">
        <f t="shared" si="24"/>
        <v>4</v>
      </c>
      <c r="N118" s="4">
        <f t="shared" si="16"/>
        <v>0.69230769230769229</v>
      </c>
      <c r="O118" s="4">
        <f t="shared" si="25"/>
        <v>0.30769230769230771</v>
      </c>
      <c r="P118" s="3">
        <v>8</v>
      </c>
      <c r="Q118" s="3">
        <v>1</v>
      </c>
      <c r="R118" s="3">
        <v>0</v>
      </c>
      <c r="S118" s="3">
        <f t="shared" si="26"/>
        <v>7</v>
      </c>
      <c r="T118" s="4">
        <f t="shared" si="17"/>
        <v>0.125</v>
      </c>
      <c r="U118" s="4">
        <f t="shared" si="27"/>
        <v>0.875</v>
      </c>
      <c r="V118" s="3">
        <v>8</v>
      </c>
      <c r="W118" s="3">
        <v>4</v>
      </c>
      <c r="X118" s="3">
        <v>1</v>
      </c>
      <c r="Y118" s="3">
        <f t="shared" si="28"/>
        <v>4</v>
      </c>
      <c r="Z118" s="4">
        <f t="shared" si="18"/>
        <v>0.5</v>
      </c>
      <c r="AA118" s="4">
        <f t="shared" si="29"/>
        <v>0.5</v>
      </c>
      <c r="AB118" s="3">
        <v>11</v>
      </c>
      <c r="AC118" s="3">
        <v>0</v>
      </c>
      <c r="AD118" s="3">
        <v>0</v>
      </c>
      <c r="AE118" s="3">
        <f t="shared" si="30"/>
        <v>11</v>
      </c>
      <c r="AF118" s="4">
        <f t="shared" si="19"/>
        <v>0</v>
      </c>
      <c r="AG118" s="4">
        <f t="shared" si="31"/>
        <v>1</v>
      </c>
      <c r="AI118" s="3">
        <v>1500</v>
      </c>
    </row>
    <row r="119" spans="1:35" x14ac:dyDescent="0.3">
      <c r="A119" s="3" t="s">
        <v>156</v>
      </c>
      <c r="B119" s="3" t="s">
        <v>35</v>
      </c>
      <c r="C119" s="3" t="s">
        <v>136</v>
      </c>
      <c r="D119" s="3">
        <v>4</v>
      </c>
      <c r="E119" s="3">
        <f t="shared" si="20"/>
        <v>130</v>
      </c>
      <c r="F119" s="3">
        <f t="shared" si="21"/>
        <v>58</v>
      </c>
      <c r="G119" s="3">
        <f t="shared" si="22"/>
        <v>72</v>
      </c>
      <c r="H119" s="4">
        <f t="shared" si="23"/>
        <v>0.55384615384615388</v>
      </c>
      <c r="I119" s="3">
        <v>2119</v>
      </c>
      <c r="J119" s="3">
        <v>33</v>
      </c>
      <c r="K119" s="3">
        <v>23</v>
      </c>
      <c r="L119" s="3">
        <v>21</v>
      </c>
      <c r="M119" s="3">
        <f t="shared" si="24"/>
        <v>10</v>
      </c>
      <c r="N119" s="4">
        <f t="shared" si="16"/>
        <v>0.69696969696969702</v>
      </c>
      <c r="O119" s="4">
        <f t="shared" si="25"/>
        <v>0.30303030303030304</v>
      </c>
      <c r="P119" s="3">
        <v>33</v>
      </c>
      <c r="Q119" s="3">
        <v>17</v>
      </c>
      <c r="R119" s="3">
        <v>5</v>
      </c>
      <c r="S119" s="3">
        <f t="shared" si="26"/>
        <v>16</v>
      </c>
      <c r="T119" s="4">
        <f t="shared" si="17"/>
        <v>0.51515151515151514</v>
      </c>
      <c r="U119" s="4">
        <f t="shared" si="27"/>
        <v>0.48484848484848486</v>
      </c>
      <c r="V119" s="3">
        <v>37</v>
      </c>
      <c r="W119" s="3">
        <v>15</v>
      </c>
      <c r="X119" s="3">
        <v>6</v>
      </c>
      <c r="Y119" s="3">
        <f t="shared" si="28"/>
        <v>22</v>
      </c>
      <c r="Z119" s="4">
        <f t="shared" si="18"/>
        <v>0.40540540540540543</v>
      </c>
      <c r="AA119" s="4">
        <f t="shared" si="29"/>
        <v>0.59459459459459463</v>
      </c>
      <c r="AB119" s="3">
        <v>27</v>
      </c>
      <c r="AC119" s="3">
        <v>3</v>
      </c>
      <c r="AD119" s="3">
        <v>1</v>
      </c>
      <c r="AE119" s="3">
        <f t="shared" si="30"/>
        <v>24</v>
      </c>
      <c r="AF119" s="4">
        <f t="shared" si="19"/>
        <v>0.1111111111111111</v>
      </c>
      <c r="AG119" s="4">
        <f t="shared" si="31"/>
        <v>0.88888888888888884</v>
      </c>
      <c r="AI119" s="3">
        <v>1075</v>
      </c>
    </row>
    <row r="120" spans="1:35" x14ac:dyDescent="0.3">
      <c r="A120" s="3" t="s">
        <v>157</v>
      </c>
      <c r="B120" s="3" t="s">
        <v>35</v>
      </c>
      <c r="C120" s="3" t="s">
        <v>136</v>
      </c>
      <c r="D120" s="3">
        <v>5</v>
      </c>
      <c r="E120" s="3">
        <f t="shared" si="20"/>
        <v>348</v>
      </c>
      <c r="F120" s="3">
        <f t="shared" si="21"/>
        <v>167</v>
      </c>
      <c r="G120" s="3">
        <f t="shared" si="22"/>
        <v>181</v>
      </c>
      <c r="H120" s="4">
        <f t="shared" si="23"/>
        <v>0.52011494252873558</v>
      </c>
      <c r="I120" s="3">
        <v>2122</v>
      </c>
      <c r="J120" s="3">
        <v>83</v>
      </c>
      <c r="K120" s="3">
        <v>60</v>
      </c>
      <c r="L120" s="3">
        <v>21</v>
      </c>
      <c r="M120" s="3">
        <f t="shared" si="24"/>
        <v>23</v>
      </c>
      <c r="N120" s="4">
        <f t="shared" si="16"/>
        <v>0.72289156626506024</v>
      </c>
      <c r="O120" s="4">
        <f t="shared" si="25"/>
        <v>0.27710843373493976</v>
      </c>
      <c r="P120" s="3">
        <v>100</v>
      </c>
      <c r="Q120" s="3">
        <v>60</v>
      </c>
      <c r="R120" s="3">
        <v>21</v>
      </c>
      <c r="S120" s="3">
        <f t="shared" si="26"/>
        <v>40</v>
      </c>
      <c r="T120" s="4">
        <f t="shared" si="17"/>
        <v>0.6</v>
      </c>
      <c r="U120" s="4">
        <f t="shared" si="27"/>
        <v>0.4</v>
      </c>
      <c r="V120" s="3">
        <v>86</v>
      </c>
      <c r="W120" s="3">
        <v>36</v>
      </c>
      <c r="X120" s="3">
        <v>10</v>
      </c>
      <c r="Y120" s="3">
        <f t="shared" si="28"/>
        <v>50</v>
      </c>
      <c r="Z120" s="4">
        <f t="shared" si="18"/>
        <v>0.41860465116279072</v>
      </c>
      <c r="AA120" s="4">
        <f t="shared" si="29"/>
        <v>0.58139534883720934</v>
      </c>
      <c r="AB120" s="3">
        <v>79</v>
      </c>
      <c r="AC120" s="3">
        <v>11</v>
      </c>
      <c r="AD120" s="3">
        <v>3</v>
      </c>
      <c r="AE120" s="3">
        <f t="shared" si="30"/>
        <v>68</v>
      </c>
      <c r="AF120" s="4">
        <f t="shared" si="19"/>
        <v>0.13924050632911392</v>
      </c>
      <c r="AG120" s="4">
        <f t="shared" si="31"/>
        <v>0.86075949367088611</v>
      </c>
      <c r="AI120" s="3">
        <v>1521</v>
      </c>
    </row>
    <row r="121" spans="1:35" x14ac:dyDescent="0.3">
      <c r="A121" s="3" t="s">
        <v>158</v>
      </c>
      <c r="B121" s="3" t="s">
        <v>35</v>
      </c>
      <c r="C121" s="3" t="s">
        <v>136</v>
      </c>
      <c r="D121" s="3">
        <v>7</v>
      </c>
      <c r="E121" s="3">
        <f t="shared" si="20"/>
        <v>486</v>
      </c>
      <c r="F121" s="3">
        <f t="shared" si="21"/>
        <v>246</v>
      </c>
      <c r="G121" s="3">
        <f t="shared" si="22"/>
        <v>240</v>
      </c>
      <c r="H121" s="4">
        <f t="shared" si="23"/>
        <v>0.49382716049382713</v>
      </c>
      <c r="I121" s="3">
        <v>2765</v>
      </c>
      <c r="J121" s="3">
        <v>133</v>
      </c>
      <c r="K121" s="3">
        <v>97</v>
      </c>
      <c r="L121" s="3">
        <v>39</v>
      </c>
      <c r="M121" s="3">
        <f t="shared" si="24"/>
        <v>36</v>
      </c>
      <c r="N121" s="4">
        <f t="shared" si="16"/>
        <v>0.72932330827067671</v>
      </c>
      <c r="O121" s="4">
        <f t="shared" si="25"/>
        <v>0.27067669172932329</v>
      </c>
      <c r="P121" s="3">
        <v>108</v>
      </c>
      <c r="Q121" s="3">
        <v>63</v>
      </c>
      <c r="R121" s="3">
        <v>25</v>
      </c>
      <c r="S121" s="3">
        <f t="shared" si="26"/>
        <v>45</v>
      </c>
      <c r="T121" s="4">
        <f t="shared" si="17"/>
        <v>0.58333333333333337</v>
      </c>
      <c r="U121" s="4">
        <f t="shared" si="27"/>
        <v>0.41666666666666669</v>
      </c>
      <c r="V121" s="3">
        <v>112</v>
      </c>
      <c r="W121" s="3">
        <v>46</v>
      </c>
      <c r="X121" s="3">
        <v>18</v>
      </c>
      <c r="Y121" s="3">
        <f t="shared" si="28"/>
        <v>66</v>
      </c>
      <c r="Z121" s="4">
        <f t="shared" si="18"/>
        <v>0.4107142857142857</v>
      </c>
      <c r="AA121" s="4">
        <f t="shared" si="29"/>
        <v>0.5892857142857143</v>
      </c>
      <c r="AB121" s="3">
        <v>133</v>
      </c>
      <c r="AC121" s="3">
        <v>40</v>
      </c>
      <c r="AD121" s="3">
        <v>16</v>
      </c>
      <c r="AE121" s="3">
        <f t="shared" si="30"/>
        <v>93</v>
      </c>
      <c r="AF121" s="4">
        <f t="shared" si="19"/>
        <v>0.3007518796992481</v>
      </c>
      <c r="AG121" s="4">
        <f t="shared" si="31"/>
        <v>0.6992481203007519</v>
      </c>
      <c r="AI121" s="3">
        <v>1561</v>
      </c>
    </row>
    <row r="122" spans="1:35" x14ac:dyDescent="0.3">
      <c r="A122" s="3" t="s">
        <v>159</v>
      </c>
      <c r="B122" s="3" t="s">
        <v>35</v>
      </c>
      <c r="C122" s="3" t="s">
        <v>136</v>
      </c>
      <c r="D122" s="3">
        <v>5</v>
      </c>
      <c r="E122" s="3">
        <f t="shared" si="20"/>
        <v>71</v>
      </c>
      <c r="F122" s="3">
        <f t="shared" si="21"/>
        <v>39</v>
      </c>
      <c r="G122" s="3">
        <f t="shared" si="22"/>
        <v>32</v>
      </c>
      <c r="H122" s="4">
        <f t="shared" si="23"/>
        <v>0.45070422535211269</v>
      </c>
      <c r="I122" s="3">
        <v>1983</v>
      </c>
      <c r="J122" s="3">
        <v>23</v>
      </c>
      <c r="K122" s="3">
        <v>17</v>
      </c>
      <c r="L122" s="3">
        <v>11</v>
      </c>
      <c r="M122" s="3">
        <f t="shared" si="24"/>
        <v>6</v>
      </c>
      <c r="N122" s="4">
        <f t="shared" si="16"/>
        <v>0.73913043478260865</v>
      </c>
      <c r="O122" s="4">
        <f t="shared" si="25"/>
        <v>0.2608695652173913</v>
      </c>
      <c r="P122" s="3">
        <v>14</v>
      </c>
      <c r="Q122" s="3">
        <v>9</v>
      </c>
      <c r="R122" s="3">
        <v>4</v>
      </c>
      <c r="S122" s="3">
        <f t="shared" si="26"/>
        <v>5</v>
      </c>
      <c r="T122" s="4">
        <f t="shared" si="17"/>
        <v>0.6428571428571429</v>
      </c>
      <c r="U122" s="4">
        <f t="shared" si="27"/>
        <v>0.35714285714285715</v>
      </c>
      <c r="V122" s="3">
        <v>13</v>
      </c>
      <c r="W122" s="3">
        <v>6</v>
      </c>
      <c r="X122" s="3">
        <v>2</v>
      </c>
      <c r="Y122" s="3">
        <f t="shared" si="28"/>
        <v>7</v>
      </c>
      <c r="Z122" s="4">
        <f t="shared" si="18"/>
        <v>0.46153846153846156</v>
      </c>
      <c r="AA122" s="4">
        <f t="shared" si="29"/>
        <v>0.53846153846153844</v>
      </c>
      <c r="AB122" s="3">
        <v>21</v>
      </c>
      <c r="AC122" s="3">
        <v>7</v>
      </c>
      <c r="AD122" s="3">
        <v>4</v>
      </c>
      <c r="AE122" s="3">
        <f t="shared" si="30"/>
        <v>14</v>
      </c>
      <c r="AF122" s="4">
        <f t="shared" si="19"/>
        <v>0.33333333333333331</v>
      </c>
      <c r="AG122" s="4">
        <f t="shared" si="31"/>
        <v>0.66666666666666663</v>
      </c>
      <c r="AI122" s="3">
        <v>1287</v>
      </c>
    </row>
    <row r="123" spans="1:35" x14ac:dyDescent="0.3">
      <c r="A123" s="3" t="s">
        <v>160</v>
      </c>
      <c r="B123" s="3" t="s">
        <v>35</v>
      </c>
      <c r="C123" s="3" t="s">
        <v>136</v>
      </c>
      <c r="D123" s="3">
        <v>8</v>
      </c>
      <c r="E123" s="3">
        <f t="shared" si="20"/>
        <v>455</v>
      </c>
      <c r="F123" s="3">
        <f t="shared" si="21"/>
        <v>221</v>
      </c>
      <c r="G123" s="3">
        <f t="shared" si="22"/>
        <v>234</v>
      </c>
      <c r="H123" s="4">
        <f t="shared" si="23"/>
        <v>0.51428571428571423</v>
      </c>
      <c r="I123" s="3">
        <v>2549</v>
      </c>
      <c r="J123" s="3">
        <v>99</v>
      </c>
      <c r="K123" s="3">
        <v>74</v>
      </c>
      <c r="L123" s="3">
        <v>54</v>
      </c>
      <c r="M123" s="3">
        <f t="shared" si="24"/>
        <v>25</v>
      </c>
      <c r="N123" s="4">
        <f t="shared" si="16"/>
        <v>0.74747474747474751</v>
      </c>
      <c r="O123" s="4">
        <f t="shared" si="25"/>
        <v>0.25252525252525254</v>
      </c>
      <c r="P123" s="3">
        <v>125</v>
      </c>
      <c r="Q123" s="3">
        <v>87</v>
      </c>
      <c r="R123" s="3">
        <v>62</v>
      </c>
      <c r="S123" s="3">
        <f t="shared" si="26"/>
        <v>38</v>
      </c>
      <c r="T123" s="4">
        <f t="shared" si="17"/>
        <v>0.69599999999999995</v>
      </c>
      <c r="U123" s="4">
        <f t="shared" si="27"/>
        <v>0.30399999999999999</v>
      </c>
      <c r="V123" s="3">
        <v>122</v>
      </c>
      <c r="W123" s="3">
        <v>42</v>
      </c>
      <c r="X123" s="3">
        <v>25</v>
      </c>
      <c r="Y123" s="3">
        <f t="shared" si="28"/>
        <v>80</v>
      </c>
      <c r="Z123" s="4">
        <f t="shared" si="18"/>
        <v>0.34426229508196721</v>
      </c>
      <c r="AA123" s="4">
        <f t="shared" si="29"/>
        <v>0.65573770491803274</v>
      </c>
      <c r="AB123" s="3">
        <v>109</v>
      </c>
      <c r="AC123" s="3">
        <v>18</v>
      </c>
      <c r="AD123" s="3">
        <v>10</v>
      </c>
      <c r="AE123" s="3">
        <f t="shared" si="30"/>
        <v>91</v>
      </c>
      <c r="AF123" s="4">
        <f t="shared" si="19"/>
        <v>0.16513761467889909</v>
      </c>
      <c r="AG123" s="4">
        <f t="shared" si="31"/>
        <v>0.83486238532110091</v>
      </c>
      <c r="AI123" s="3">
        <v>1539</v>
      </c>
    </row>
    <row r="124" spans="1:35" x14ac:dyDescent="0.3">
      <c r="A124" s="3" t="s">
        <v>161</v>
      </c>
      <c r="B124" s="3" t="s">
        <v>35</v>
      </c>
      <c r="C124" s="3" t="s">
        <v>136</v>
      </c>
      <c r="D124" s="3">
        <v>5</v>
      </c>
      <c r="E124" s="3">
        <f t="shared" si="20"/>
        <v>370</v>
      </c>
      <c r="F124" s="3">
        <f t="shared" si="21"/>
        <v>153</v>
      </c>
      <c r="G124" s="3">
        <f t="shared" si="22"/>
        <v>217</v>
      </c>
      <c r="H124" s="4">
        <f t="shared" si="23"/>
        <v>0.58648648648648649</v>
      </c>
      <c r="I124" s="3">
        <v>2610</v>
      </c>
      <c r="J124" s="3">
        <v>97</v>
      </c>
      <c r="K124" s="3">
        <v>73</v>
      </c>
      <c r="L124" s="3">
        <v>70</v>
      </c>
      <c r="M124" s="3">
        <f t="shared" si="24"/>
        <v>24</v>
      </c>
      <c r="N124" s="4">
        <f t="shared" si="16"/>
        <v>0.75257731958762886</v>
      </c>
      <c r="O124" s="4">
        <f t="shared" si="25"/>
        <v>0.24742268041237114</v>
      </c>
      <c r="P124" s="3">
        <v>96</v>
      </c>
      <c r="Q124" s="3">
        <v>60</v>
      </c>
      <c r="R124" s="3">
        <v>51</v>
      </c>
      <c r="S124" s="3">
        <f t="shared" si="26"/>
        <v>36</v>
      </c>
      <c r="T124" s="4">
        <f t="shared" si="17"/>
        <v>0.625</v>
      </c>
      <c r="U124" s="4">
        <f t="shared" si="27"/>
        <v>0.375</v>
      </c>
      <c r="V124" s="3">
        <v>82</v>
      </c>
      <c r="W124" s="3">
        <v>20</v>
      </c>
      <c r="X124" s="3">
        <v>14</v>
      </c>
      <c r="Y124" s="3">
        <f t="shared" si="28"/>
        <v>62</v>
      </c>
      <c r="Z124" s="4">
        <f t="shared" si="18"/>
        <v>0.24390243902439024</v>
      </c>
      <c r="AA124" s="4">
        <f t="shared" si="29"/>
        <v>0.75609756097560976</v>
      </c>
      <c r="AB124" s="3">
        <v>95</v>
      </c>
      <c r="AC124" s="3">
        <v>0</v>
      </c>
      <c r="AD124" s="3">
        <v>0</v>
      </c>
      <c r="AE124" s="3">
        <f t="shared" si="30"/>
        <v>95</v>
      </c>
      <c r="AF124" s="4">
        <f t="shared" si="19"/>
        <v>0</v>
      </c>
      <c r="AG124" s="4">
        <f t="shared" si="31"/>
        <v>1</v>
      </c>
      <c r="AI124" s="3">
        <v>2250</v>
      </c>
    </row>
    <row r="125" spans="1:35" x14ac:dyDescent="0.3">
      <c r="A125" s="3" t="s">
        <v>162</v>
      </c>
      <c r="B125" s="3" t="s">
        <v>35</v>
      </c>
      <c r="C125" s="3" t="s">
        <v>136</v>
      </c>
      <c r="D125" s="3">
        <v>4</v>
      </c>
      <c r="E125" s="3">
        <f t="shared" si="20"/>
        <v>79</v>
      </c>
      <c r="F125" s="3">
        <f t="shared" si="21"/>
        <v>51</v>
      </c>
      <c r="G125" s="3">
        <f t="shared" si="22"/>
        <v>28</v>
      </c>
      <c r="H125" s="4">
        <f t="shared" si="23"/>
        <v>0.35443037974683544</v>
      </c>
      <c r="I125" s="3">
        <v>2017</v>
      </c>
      <c r="J125" s="3">
        <v>26</v>
      </c>
      <c r="K125" s="3">
        <v>20</v>
      </c>
      <c r="L125" s="3">
        <v>6</v>
      </c>
      <c r="M125" s="3">
        <f t="shared" si="24"/>
        <v>6</v>
      </c>
      <c r="N125" s="4">
        <f t="shared" si="16"/>
        <v>0.76923076923076927</v>
      </c>
      <c r="O125" s="4">
        <f t="shared" si="25"/>
        <v>0.23076923076923078</v>
      </c>
      <c r="P125" s="3">
        <v>15</v>
      </c>
      <c r="Q125" s="3">
        <v>14</v>
      </c>
      <c r="R125" s="3">
        <v>4</v>
      </c>
      <c r="S125" s="3">
        <f t="shared" si="26"/>
        <v>1</v>
      </c>
      <c r="T125" s="4">
        <f t="shared" si="17"/>
        <v>0.93333333333333335</v>
      </c>
      <c r="U125" s="4">
        <f t="shared" si="27"/>
        <v>6.6666666666666666E-2</v>
      </c>
      <c r="V125" s="3">
        <v>15</v>
      </c>
      <c r="W125" s="3">
        <v>8</v>
      </c>
      <c r="X125" s="3">
        <v>0</v>
      </c>
      <c r="Y125" s="3">
        <f t="shared" si="28"/>
        <v>7</v>
      </c>
      <c r="Z125" s="4">
        <f t="shared" si="18"/>
        <v>0.53333333333333333</v>
      </c>
      <c r="AA125" s="4">
        <f t="shared" si="29"/>
        <v>0.46666666666666667</v>
      </c>
      <c r="AB125" s="3">
        <v>23</v>
      </c>
      <c r="AC125" s="3">
        <v>9</v>
      </c>
      <c r="AD125" s="3">
        <v>2</v>
      </c>
      <c r="AE125" s="3">
        <f t="shared" si="30"/>
        <v>14</v>
      </c>
      <c r="AF125" s="4">
        <f t="shared" si="19"/>
        <v>0.39130434782608697</v>
      </c>
      <c r="AG125" s="4">
        <f t="shared" si="31"/>
        <v>0.60869565217391308</v>
      </c>
      <c r="AI125" s="3">
        <v>1121</v>
      </c>
    </row>
    <row r="126" spans="1:35" x14ac:dyDescent="0.3">
      <c r="A126" s="3" t="s">
        <v>163</v>
      </c>
      <c r="B126" s="3" t="s">
        <v>35</v>
      </c>
      <c r="C126" s="3" t="s">
        <v>136</v>
      </c>
      <c r="D126" s="3">
        <v>3</v>
      </c>
      <c r="E126" s="3">
        <f t="shared" si="20"/>
        <v>32</v>
      </c>
      <c r="F126" s="3">
        <f t="shared" si="21"/>
        <v>17</v>
      </c>
      <c r="G126" s="3">
        <f t="shared" si="22"/>
        <v>15</v>
      </c>
      <c r="H126" s="4">
        <f t="shared" si="23"/>
        <v>0.46875</v>
      </c>
      <c r="I126" s="3">
        <v>2144</v>
      </c>
      <c r="J126" s="3">
        <v>9</v>
      </c>
      <c r="K126" s="3">
        <v>7</v>
      </c>
      <c r="L126" s="3">
        <v>5</v>
      </c>
      <c r="M126" s="3">
        <f t="shared" si="24"/>
        <v>2</v>
      </c>
      <c r="N126" s="4">
        <f t="shared" si="16"/>
        <v>0.77777777777777779</v>
      </c>
      <c r="O126" s="4">
        <f t="shared" si="25"/>
        <v>0.22222222222222221</v>
      </c>
      <c r="P126" s="3">
        <v>7</v>
      </c>
      <c r="Q126" s="3">
        <v>6</v>
      </c>
      <c r="R126" s="3">
        <v>4</v>
      </c>
      <c r="S126" s="3">
        <f t="shared" si="26"/>
        <v>1</v>
      </c>
      <c r="T126" s="4">
        <f t="shared" si="17"/>
        <v>0.8571428571428571</v>
      </c>
      <c r="U126" s="4">
        <f t="shared" si="27"/>
        <v>0.14285714285714285</v>
      </c>
      <c r="V126" s="3">
        <v>10</v>
      </c>
      <c r="W126" s="3">
        <v>4</v>
      </c>
      <c r="X126" s="3">
        <v>1</v>
      </c>
      <c r="Y126" s="3">
        <f t="shared" si="28"/>
        <v>6</v>
      </c>
      <c r="Z126" s="4">
        <f t="shared" si="18"/>
        <v>0.4</v>
      </c>
      <c r="AA126" s="4">
        <f t="shared" si="29"/>
        <v>0.6</v>
      </c>
      <c r="AB126" s="3">
        <v>6</v>
      </c>
      <c r="AC126" s="3">
        <v>0</v>
      </c>
      <c r="AD126" s="3">
        <v>0</v>
      </c>
      <c r="AE126" s="3">
        <f t="shared" si="30"/>
        <v>6</v>
      </c>
      <c r="AF126" s="4">
        <f t="shared" si="19"/>
        <v>0</v>
      </c>
      <c r="AG126" s="4">
        <f t="shared" si="31"/>
        <v>1</v>
      </c>
      <c r="AI126" s="3">
        <v>1013</v>
      </c>
    </row>
    <row r="127" spans="1:35" x14ac:dyDescent="0.3">
      <c r="A127" s="3" t="s">
        <v>164</v>
      </c>
      <c r="B127" s="3" t="s">
        <v>35</v>
      </c>
      <c r="C127" s="3" t="s">
        <v>136</v>
      </c>
      <c r="D127" s="3">
        <v>7</v>
      </c>
      <c r="E127" s="3">
        <f t="shared" si="20"/>
        <v>587</v>
      </c>
      <c r="F127" s="3">
        <f t="shared" si="21"/>
        <v>244</v>
      </c>
      <c r="G127" s="3">
        <f t="shared" si="22"/>
        <v>343</v>
      </c>
      <c r="H127" s="4">
        <f t="shared" si="23"/>
        <v>0.58432708688245316</v>
      </c>
      <c r="I127" s="3">
        <v>2770</v>
      </c>
      <c r="J127" s="3">
        <v>135</v>
      </c>
      <c r="K127" s="3">
        <v>105</v>
      </c>
      <c r="L127" s="3">
        <v>66</v>
      </c>
      <c r="M127" s="3">
        <f t="shared" si="24"/>
        <v>30</v>
      </c>
      <c r="N127" s="4">
        <f t="shared" si="16"/>
        <v>0.77777777777777779</v>
      </c>
      <c r="O127" s="4">
        <f t="shared" si="25"/>
        <v>0.22222222222222221</v>
      </c>
      <c r="P127" s="3">
        <v>147</v>
      </c>
      <c r="Q127" s="3">
        <v>69</v>
      </c>
      <c r="R127" s="3">
        <v>42</v>
      </c>
      <c r="S127" s="3">
        <f t="shared" si="26"/>
        <v>78</v>
      </c>
      <c r="T127" s="4">
        <f t="shared" si="17"/>
        <v>0.46938775510204084</v>
      </c>
      <c r="U127" s="4">
        <f t="shared" si="27"/>
        <v>0.53061224489795922</v>
      </c>
      <c r="V127" s="3">
        <v>145</v>
      </c>
      <c r="W127" s="3">
        <v>45</v>
      </c>
      <c r="X127" s="3">
        <v>23</v>
      </c>
      <c r="Y127" s="3">
        <f t="shared" si="28"/>
        <v>100</v>
      </c>
      <c r="Z127" s="4">
        <f t="shared" si="18"/>
        <v>0.31034482758620691</v>
      </c>
      <c r="AA127" s="4">
        <f t="shared" si="29"/>
        <v>0.68965517241379315</v>
      </c>
      <c r="AB127" s="3">
        <v>160</v>
      </c>
      <c r="AC127" s="3">
        <v>25</v>
      </c>
      <c r="AD127" s="3">
        <v>10</v>
      </c>
      <c r="AE127" s="3">
        <f t="shared" si="30"/>
        <v>135</v>
      </c>
      <c r="AF127" s="4">
        <f t="shared" si="19"/>
        <v>0.15625</v>
      </c>
      <c r="AG127" s="4">
        <f t="shared" si="31"/>
        <v>0.84375</v>
      </c>
      <c r="AI127" s="3">
        <v>1730</v>
      </c>
    </row>
    <row r="128" spans="1:35" x14ac:dyDescent="0.3">
      <c r="A128" s="3" t="s">
        <v>165</v>
      </c>
      <c r="B128" s="3" t="s">
        <v>35</v>
      </c>
      <c r="C128" s="3" t="s">
        <v>136</v>
      </c>
      <c r="D128" s="3">
        <v>6</v>
      </c>
      <c r="E128" s="3">
        <f t="shared" si="20"/>
        <v>376</v>
      </c>
      <c r="F128" s="3">
        <f t="shared" si="21"/>
        <v>168</v>
      </c>
      <c r="G128" s="3">
        <f t="shared" si="22"/>
        <v>208</v>
      </c>
      <c r="H128" s="4">
        <f t="shared" si="23"/>
        <v>0.55319148936170215</v>
      </c>
      <c r="I128" s="3">
        <v>2595</v>
      </c>
      <c r="J128" s="3">
        <v>86</v>
      </c>
      <c r="K128" s="3">
        <v>67</v>
      </c>
      <c r="L128" s="3">
        <v>45</v>
      </c>
      <c r="M128" s="3">
        <f t="shared" si="24"/>
        <v>19</v>
      </c>
      <c r="N128" s="4">
        <f t="shared" si="16"/>
        <v>0.77906976744186052</v>
      </c>
      <c r="O128" s="4">
        <f t="shared" si="25"/>
        <v>0.22093023255813954</v>
      </c>
      <c r="P128" s="3">
        <v>101</v>
      </c>
      <c r="Q128" s="3">
        <v>63</v>
      </c>
      <c r="R128" s="3">
        <v>50</v>
      </c>
      <c r="S128" s="3">
        <f t="shared" si="26"/>
        <v>38</v>
      </c>
      <c r="T128" s="4">
        <f t="shared" si="17"/>
        <v>0.62376237623762376</v>
      </c>
      <c r="U128" s="4">
        <f t="shared" si="27"/>
        <v>0.37623762376237624</v>
      </c>
      <c r="V128" s="3">
        <v>93</v>
      </c>
      <c r="W128" s="3">
        <v>27</v>
      </c>
      <c r="X128" s="3">
        <v>10</v>
      </c>
      <c r="Y128" s="3">
        <f t="shared" si="28"/>
        <v>66</v>
      </c>
      <c r="Z128" s="4">
        <f t="shared" si="18"/>
        <v>0.29032258064516131</v>
      </c>
      <c r="AA128" s="4">
        <f t="shared" si="29"/>
        <v>0.70967741935483875</v>
      </c>
      <c r="AB128" s="3">
        <v>96</v>
      </c>
      <c r="AC128" s="3">
        <v>11</v>
      </c>
      <c r="AD128" s="3">
        <v>6</v>
      </c>
      <c r="AE128" s="3">
        <f t="shared" si="30"/>
        <v>85</v>
      </c>
      <c r="AF128" s="4">
        <f t="shared" si="19"/>
        <v>0.11458333333333333</v>
      </c>
      <c r="AG128" s="4">
        <f t="shared" si="31"/>
        <v>0.88541666666666663</v>
      </c>
      <c r="AI128" s="3">
        <v>1895</v>
      </c>
    </row>
    <row r="129" spans="1:35" x14ac:dyDescent="0.3">
      <c r="A129" s="3" t="s">
        <v>121</v>
      </c>
      <c r="B129" s="3" t="s">
        <v>35</v>
      </c>
      <c r="C129" s="3" t="s">
        <v>136</v>
      </c>
      <c r="D129" s="3">
        <v>2</v>
      </c>
      <c r="E129" s="3">
        <f t="shared" si="20"/>
        <v>81</v>
      </c>
      <c r="F129" s="3">
        <f t="shared" si="21"/>
        <v>45</v>
      </c>
      <c r="G129" s="3">
        <f t="shared" si="22"/>
        <v>36</v>
      </c>
      <c r="H129" s="4">
        <f t="shared" si="23"/>
        <v>0.44444444444444442</v>
      </c>
      <c r="I129" s="3">
        <v>2806</v>
      </c>
      <c r="J129" s="3">
        <v>20</v>
      </c>
      <c r="K129" s="3">
        <v>16</v>
      </c>
      <c r="L129" s="3">
        <v>6</v>
      </c>
      <c r="M129" s="3">
        <f t="shared" si="24"/>
        <v>4</v>
      </c>
      <c r="N129" s="4">
        <f t="shared" si="16"/>
        <v>0.8</v>
      </c>
      <c r="O129" s="4">
        <f t="shared" si="25"/>
        <v>0.2</v>
      </c>
      <c r="P129" s="3">
        <v>20</v>
      </c>
      <c r="Q129" s="3">
        <v>15</v>
      </c>
      <c r="R129" s="3">
        <v>6</v>
      </c>
      <c r="S129" s="3">
        <f t="shared" si="26"/>
        <v>5</v>
      </c>
      <c r="T129" s="4">
        <f t="shared" si="17"/>
        <v>0.75</v>
      </c>
      <c r="U129" s="4">
        <f t="shared" si="27"/>
        <v>0.25</v>
      </c>
      <c r="V129" s="3">
        <v>18</v>
      </c>
      <c r="W129" s="3">
        <v>6</v>
      </c>
      <c r="X129" s="3">
        <v>0</v>
      </c>
      <c r="Y129" s="3">
        <f t="shared" si="28"/>
        <v>12</v>
      </c>
      <c r="Z129" s="4">
        <f t="shared" si="18"/>
        <v>0.33333333333333331</v>
      </c>
      <c r="AA129" s="4">
        <f t="shared" si="29"/>
        <v>0.66666666666666663</v>
      </c>
      <c r="AB129" s="3">
        <v>23</v>
      </c>
      <c r="AC129" s="3">
        <v>8</v>
      </c>
      <c r="AD129" s="3">
        <v>0</v>
      </c>
      <c r="AE129" s="3">
        <f t="shared" si="30"/>
        <v>15</v>
      </c>
      <c r="AF129" s="4">
        <f t="shared" si="19"/>
        <v>0.34782608695652173</v>
      </c>
      <c r="AG129" s="4">
        <f t="shared" si="31"/>
        <v>0.65217391304347827</v>
      </c>
      <c r="AI129" s="3">
        <v>1546</v>
      </c>
    </row>
    <row r="130" spans="1:35" x14ac:dyDescent="0.3">
      <c r="A130" s="3" t="s">
        <v>166</v>
      </c>
      <c r="B130" s="3" t="s">
        <v>35</v>
      </c>
      <c r="C130" s="3" t="s">
        <v>136</v>
      </c>
      <c r="D130" s="3">
        <v>2</v>
      </c>
      <c r="E130" s="3">
        <f t="shared" si="20"/>
        <v>27</v>
      </c>
      <c r="F130" s="3">
        <f t="shared" si="21"/>
        <v>18</v>
      </c>
      <c r="G130" s="3">
        <f t="shared" si="22"/>
        <v>9</v>
      </c>
      <c r="H130" s="4">
        <f t="shared" si="23"/>
        <v>0.33333333333333331</v>
      </c>
      <c r="I130" s="3">
        <v>1528</v>
      </c>
      <c r="J130" s="3">
        <v>5</v>
      </c>
      <c r="K130" s="3">
        <v>4</v>
      </c>
      <c r="L130" s="3">
        <v>4</v>
      </c>
      <c r="M130" s="3">
        <f t="shared" si="24"/>
        <v>1</v>
      </c>
      <c r="N130" s="4">
        <f t="shared" ref="N130:N193" si="32">K130/J130</f>
        <v>0.8</v>
      </c>
      <c r="O130" s="4">
        <f t="shared" si="25"/>
        <v>0.2</v>
      </c>
      <c r="P130" s="3">
        <v>7</v>
      </c>
      <c r="Q130" s="3">
        <v>4</v>
      </c>
      <c r="R130" s="3">
        <v>4</v>
      </c>
      <c r="S130" s="3">
        <f t="shared" si="26"/>
        <v>3</v>
      </c>
      <c r="T130" s="4">
        <f t="shared" ref="T130:T193" si="33">Q130/P130</f>
        <v>0.5714285714285714</v>
      </c>
      <c r="U130" s="4">
        <f t="shared" si="27"/>
        <v>0.42857142857142855</v>
      </c>
      <c r="V130" s="3">
        <v>3</v>
      </c>
      <c r="W130" s="3">
        <v>2</v>
      </c>
      <c r="X130" s="3">
        <v>2</v>
      </c>
      <c r="Y130" s="3">
        <f t="shared" si="28"/>
        <v>1</v>
      </c>
      <c r="Z130" s="4">
        <f t="shared" ref="Z130:Z193" si="34">W130/V130</f>
        <v>0.66666666666666663</v>
      </c>
      <c r="AA130" s="4">
        <f t="shared" si="29"/>
        <v>0.33333333333333331</v>
      </c>
      <c r="AB130" s="3">
        <v>12</v>
      </c>
      <c r="AC130" s="3">
        <v>8</v>
      </c>
      <c r="AD130" s="3">
        <v>8</v>
      </c>
      <c r="AE130" s="3">
        <f t="shared" si="30"/>
        <v>4</v>
      </c>
      <c r="AF130" s="4">
        <f t="shared" ref="AF130:AF193" si="35">AC130/AB130</f>
        <v>0.66666666666666663</v>
      </c>
      <c r="AG130" s="4">
        <f t="shared" si="31"/>
        <v>0.33333333333333331</v>
      </c>
      <c r="AI130" s="3">
        <v>764</v>
      </c>
    </row>
    <row r="131" spans="1:35" x14ac:dyDescent="0.3">
      <c r="A131" s="3" t="s">
        <v>167</v>
      </c>
      <c r="B131" s="3" t="s">
        <v>35</v>
      </c>
      <c r="C131" s="3" t="s">
        <v>136</v>
      </c>
      <c r="D131" s="3">
        <v>11</v>
      </c>
      <c r="E131" s="3">
        <f t="shared" ref="E131:E194" si="36">J131+P131+V131+AB131</f>
        <v>843</v>
      </c>
      <c r="F131" s="3">
        <f t="shared" ref="F131:F194" si="37">K131+Q131+W131+AC131</f>
        <v>312</v>
      </c>
      <c r="G131" s="3">
        <f t="shared" ref="G131:G194" si="38">M131+S131+Y131+AE131</f>
        <v>531</v>
      </c>
      <c r="H131" s="4">
        <f t="shared" ref="H131:H194" si="39">G131/E131</f>
        <v>0.62989323843416367</v>
      </c>
      <c r="I131" s="3">
        <v>2511</v>
      </c>
      <c r="J131" s="3">
        <v>178</v>
      </c>
      <c r="K131" s="3">
        <v>143</v>
      </c>
      <c r="L131" s="3">
        <v>124</v>
      </c>
      <c r="M131" s="3">
        <f t="shared" ref="M131:M194" si="40">J131-K131</f>
        <v>35</v>
      </c>
      <c r="N131" s="4">
        <f t="shared" si="32"/>
        <v>0.8033707865168539</v>
      </c>
      <c r="O131" s="4">
        <f t="shared" ref="O131:O194" si="41">M131/J131</f>
        <v>0.19662921348314608</v>
      </c>
      <c r="P131" s="3">
        <v>209</v>
      </c>
      <c r="Q131" s="3">
        <v>132</v>
      </c>
      <c r="R131" s="3">
        <v>104</v>
      </c>
      <c r="S131" s="3">
        <f t="shared" ref="S131:S194" si="42">P131-Q131</f>
        <v>77</v>
      </c>
      <c r="T131" s="4">
        <f t="shared" si="33"/>
        <v>0.63157894736842102</v>
      </c>
      <c r="U131" s="4">
        <f t="shared" ref="U131:U194" si="43">S131/P131</f>
        <v>0.36842105263157893</v>
      </c>
      <c r="V131" s="3">
        <v>225</v>
      </c>
      <c r="W131" s="3">
        <v>29</v>
      </c>
      <c r="X131" s="3">
        <v>7</v>
      </c>
      <c r="Y131" s="3">
        <f t="shared" ref="Y131:Y194" si="44">V131-W131</f>
        <v>196</v>
      </c>
      <c r="Z131" s="4">
        <f t="shared" si="34"/>
        <v>0.12888888888888889</v>
      </c>
      <c r="AA131" s="4">
        <f t="shared" ref="AA131:AA194" si="45">Y131/V131</f>
        <v>0.87111111111111106</v>
      </c>
      <c r="AB131" s="3">
        <v>231</v>
      </c>
      <c r="AC131" s="3">
        <v>8</v>
      </c>
      <c r="AD131" s="3">
        <v>7</v>
      </c>
      <c r="AE131" s="3">
        <f t="shared" ref="AE131:AE194" si="46">AB131-AC131</f>
        <v>223</v>
      </c>
      <c r="AF131" s="4">
        <f t="shared" si="35"/>
        <v>3.4632034632034632E-2</v>
      </c>
      <c r="AG131" s="4">
        <f t="shared" ref="AG131:AG194" si="47">AE131/AB131</f>
        <v>0.96536796536796532</v>
      </c>
      <c r="AI131" s="3">
        <v>1721</v>
      </c>
    </row>
    <row r="132" spans="1:35" x14ac:dyDescent="0.3">
      <c r="A132" s="3" t="s">
        <v>168</v>
      </c>
      <c r="B132" s="3" t="s">
        <v>35</v>
      </c>
      <c r="C132" s="3" t="s">
        <v>136</v>
      </c>
      <c r="D132" s="3">
        <v>7</v>
      </c>
      <c r="E132" s="3">
        <f t="shared" si="36"/>
        <v>337</v>
      </c>
      <c r="F132" s="3">
        <f t="shared" si="37"/>
        <v>142</v>
      </c>
      <c r="G132" s="3">
        <f t="shared" si="38"/>
        <v>195</v>
      </c>
      <c r="H132" s="4">
        <f t="shared" si="39"/>
        <v>0.57863501483679525</v>
      </c>
      <c r="I132" s="3">
        <v>2372</v>
      </c>
      <c r="J132" s="3">
        <v>79</v>
      </c>
      <c r="K132" s="3">
        <v>65</v>
      </c>
      <c r="L132" s="3">
        <v>65</v>
      </c>
      <c r="M132" s="3">
        <f t="shared" si="40"/>
        <v>14</v>
      </c>
      <c r="N132" s="4">
        <f t="shared" si="32"/>
        <v>0.82278481012658233</v>
      </c>
      <c r="O132" s="4">
        <f t="shared" si="41"/>
        <v>0.17721518987341772</v>
      </c>
      <c r="P132" s="3">
        <v>91</v>
      </c>
      <c r="Q132" s="3">
        <v>45</v>
      </c>
      <c r="R132" s="3">
        <v>45</v>
      </c>
      <c r="S132" s="3">
        <f t="shared" si="42"/>
        <v>46</v>
      </c>
      <c r="T132" s="4">
        <f t="shared" si="33"/>
        <v>0.49450549450549453</v>
      </c>
      <c r="U132" s="4">
        <f t="shared" si="43"/>
        <v>0.50549450549450547</v>
      </c>
      <c r="V132" s="3">
        <v>88</v>
      </c>
      <c r="W132" s="3">
        <v>26</v>
      </c>
      <c r="X132" s="3">
        <v>26</v>
      </c>
      <c r="Y132" s="3">
        <f t="shared" si="44"/>
        <v>62</v>
      </c>
      <c r="Z132" s="4">
        <f t="shared" si="34"/>
        <v>0.29545454545454547</v>
      </c>
      <c r="AA132" s="4">
        <f t="shared" si="45"/>
        <v>0.70454545454545459</v>
      </c>
      <c r="AB132" s="3">
        <v>79</v>
      </c>
      <c r="AC132" s="3">
        <v>6</v>
      </c>
      <c r="AD132" s="3">
        <v>6</v>
      </c>
      <c r="AE132" s="3">
        <f t="shared" si="46"/>
        <v>73</v>
      </c>
      <c r="AF132" s="4">
        <f t="shared" si="35"/>
        <v>7.5949367088607597E-2</v>
      </c>
      <c r="AG132" s="4">
        <f t="shared" si="47"/>
        <v>0.92405063291139244</v>
      </c>
      <c r="AI132" s="3">
        <v>0</v>
      </c>
    </row>
    <row r="133" spans="1:35" x14ac:dyDescent="0.3">
      <c r="A133" s="3" t="s">
        <v>169</v>
      </c>
      <c r="B133" s="3" t="s">
        <v>35</v>
      </c>
      <c r="C133" s="3" t="s">
        <v>136</v>
      </c>
      <c r="D133" s="3">
        <v>5</v>
      </c>
      <c r="E133" s="3">
        <f t="shared" si="36"/>
        <v>76</v>
      </c>
      <c r="F133" s="3">
        <f t="shared" si="37"/>
        <v>47</v>
      </c>
      <c r="G133" s="3">
        <f t="shared" si="38"/>
        <v>29</v>
      </c>
      <c r="H133" s="4">
        <f t="shared" si="39"/>
        <v>0.38157894736842107</v>
      </c>
      <c r="I133" s="3">
        <v>2750</v>
      </c>
      <c r="J133" s="3">
        <v>19</v>
      </c>
      <c r="K133" s="3">
        <v>16</v>
      </c>
      <c r="L133" s="3">
        <v>3</v>
      </c>
      <c r="M133" s="3">
        <f t="shared" si="40"/>
        <v>3</v>
      </c>
      <c r="N133" s="4">
        <f t="shared" si="32"/>
        <v>0.84210526315789469</v>
      </c>
      <c r="O133" s="4">
        <f t="shared" si="41"/>
        <v>0.15789473684210525</v>
      </c>
      <c r="P133" s="3">
        <v>14</v>
      </c>
      <c r="Q133" s="3">
        <v>9</v>
      </c>
      <c r="R133" s="3">
        <v>1</v>
      </c>
      <c r="S133" s="3">
        <f t="shared" si="42"/>
        <v>5</v>
      </c>
      <c r="T133" s="4">
        <f t="shared" si="33"/>
        <v>0.6428571428571429</v>
      </c>
      <c r="U133" s="4">
        <f t="shared" si="43"/>
        <v>0.35714285714285715</v>
      </c>
      <c r="V133" s="3">
        <v>25</v>
      </c>
      <c r="W133" s="3">
        <v>15</v>
      </c>
      <c r="X133" s="3">
        <v>1</v>
      </c>
      <c r="Y133" s="3">
        <f t="shared" si="44"/>
        <v>10</v>
      </c>
      <c r="Z133" s="4">
        <f t="shared" si="34"/>
        <v>0.6</v>
      </c>
      <c r="AA133" s="4">
        <f t="shared" si="45"/>
        <v>0.4</v>
      </c>
      <c r="AB133" s="3">
        <v>18</v>
      </c>
      <c r="AC133" s="3">
        <v>7</v>
      </c>
      <c r="AD133" s="3">
        <v>0</v>
      </c>
      <c r="AE133" s="3">
        <f t="shared" si="46"/>
        <v>11</v>
      </c>
      <c r="AF133" s="4">
        <f t="shared" si="35"/>
        <v>0.3888888888888889</v>
      </c>
      <c r="AG133" s="4">
        <f t="shared" si="47"/>
        <v>0.61111111111111116</v>
      </c>
      <c r="AI133" s="3">
        <v>1737</v>
      </c>
    </row>
    <row r="134" spans="1:35" x14ac:dyDescent="0.3">
      <c r="A134" s="3" t="s">
        <v>170</v>
      </c>
      <c r="B134" s="3" t="s">
        <v>35</v>
      </c>
      <c r="C134" s="3" t="s">
        <v>136</v>
      </c>
      <c r="D134" s="3">
        <v>7</v>
      </c>
      <c r="E134" s="3">
        <f t="shared" si="36"/>
        <v>90</v>
      </c>
      <c r="F134" s="3">
        <f t="shared" si="37"/>
        <v>39</v>
      </c>
      <c r="G134" s="3">
        <f t="shared" si="38"/>
        <v>51</v>
      </c>
      <c r="H134" s="4">
        <f t="shared" si="39"/>
        <v>0.56666666666666665</v>
      </c>
      <c r="I134" s="3">
        <v>2072</v>
      </c>
      <c r="J134" s="3">
        <v>22</v>
      </c>
      <c r="K134" s="3">
        <v>19</v>
      </c>
      <c r="L134" s="3">
        <v>13</v>
      </c>
      <c r="M134" s="3">
        <f t="shared" si="40"/>
        <v>3</v>
      </c>
      <c r="N134" s="4">
        <f t="shared" si="32"/>
        <v>0.86363636363636365</v>
      </c>
      <c r="O134" s="4">
        <f t="shared" si="41"/>
        <v>0.13636363636363635</v>
      </c>
      <c r="P134" s="3">
        <v>21</v>
      </c>
      <c r="Q134" s="3">
        <v>11</v>
      </c>
      <c r="R134" s="3">
        <v>3</v>
      </c>
      <c r="S134" s="3">
        <f t="shared" si="42"/>
        <v>10</v>
      </c>
      <c r="T134" s="4">
        <f t="shared" si="33"/>
        <v>0.52380952380952384</v>
      </c>
      <c r="U134" s="4">
        <f t="shared" si="43"/>
        <v>0.47619047619047616</v>
      </c>
      <c r="V134" s="3">
        <v>26</v>
      </c>
      <c r="W134" s="3">
        <v>8</v>
      </c>
      <c r="X134" s="3">
        <v>4</v>
      </c>
      <c r="Y134" s="3">
        <f t="shared" si="44"/>
        <v>18</v>
      </c>
      <c r="Z134" s="4">
        <f t="shared" si="34"/>
        <v>0.30769230769230771</v>
      </c>
      <c r="AA134" s="4">
        <f t="shared" si="45"/>
        <v>0.69230769230769229</v>
      </c>
      <c r="AB134" s="3">
        <v>21</v>
      </c>
      <c r="AC134" s="3">
        <v>1</v>
      </c>
      <c r="AD134" s="3">
        <v>0</v>
      </c>
      <c r="AE134" s="3">
        <f t="shared" si="46"/>
        <v>20</v>
      </c>
      <c r="AF134" s="4">
        <f t="shared" si="35"/>
        <v>4.7619047619047616E-2</v>
      </c>
      <c r="AG134" s="4">
        <f t="shared" si="47"/>
        <v>0.95238095238095233</v>
      </c>
      <c r="AI134" s="3">
        <v>906</v>
      </c>
    </row>
    <row r="135" spans="1:35" x14ac:dyDescent="0.3">
      <c r="A135" s="3" t="s">
        <v>171</v>
      </c>
      <c r="B135" s="3" t="s">
        <v>35</v>
      </c>
      <c r="C135" s="3" t="s">
        <v>136</v>
      </c>
      <c r="D135" s="3">
        <v>4</v>
      </c>
      <c r="E135" s="3">
        <f t="shared" si="36"/>
        <v>75</v>
      </c>
      <c r="F135" s="3">
        <f t="shared" si="37"/>
        <v>48</v>
      </c>
      <c r="G135" s="3">
        <f t="shared" si="38"/>
        <v>27</v>
      </c>
      <c r="H135" s="4">
        <f t="shared" si="39"/>
        <v>0.36</v>
      </c>
      <c r="I135" s="3">
        <v>2130</v>
      </c>
      <c r="J135" s="3">
        <v>22</v>
      </c>
      <c r="K135" s="3">
        <v>19</v>
      </c>
      <c r="L135" s="3">
        <v>11</v>
      </c>
      <c r="M135" s="3">
        <f t="shared" si="40"/>
        <v>3</v>
      </c>
      <c r="N135" s="4">
        <f t="shared" si="32"/>
        <v>0.86363636363636365</v>
      </c>
      <c r="O135" s="4">
        <f t="shared" si="41"/>
        <v>0.13636363636363635</v>
      </c>
      <c r="P135" s="3">
        <v>20</v>
      </c>
      <c r="Q135" s="3">
        <v>13</v>
      </c>
      <c r="R135" s="3">
        <v>6</v>
      </c>
      <c r="S135" s="3">
        <f t="shared" si="42"/>
        <v>7</v>
      </c>
      <c r="T135" s="4">
        <f t="shared" si="33"/>
        <v>0.65</v>
      </c>
      <c r="U135" s="4">
        <f t="shared" si="43"/>
        <v>0.35</v>
      </c>
      <c r="V135" s="3">
        <v>15</v>
      </c>
      <c r="W135" s="3">
        <v>10</v>
      </c>
      <c r="X135" s="3">
        <v>7</v>
      </c>
      <c r="Y135" s="3">
        <f t="shared" si="44"/>
        <v>5</v>
      </c>
      <c r="Z135" s="4">
        <f t="shared" si="34"/>
        <v>0.66666666666666663</v>
      </c>
      <c r="AA135" s="4">
        <f t="shared" si="45"/>
        <v>0.33333333333333331</v>
      </c>
      <c r="AB135" s="3">
        <v>18</v>
      </c>
      <c r="AC135" s="3">
        <v>6</v>
      </c>
      <c r="AD135" s="3">
        <v>3</v>
      </c>
      <c r="AE135" s="3">
        <f t="shared" si="46"/>
        <v>12</v>
      </c>
      <c r="AF135" s="4">
        <f t="shared" si="35"/>
        <v>0.33333333333333331</v>
      </c>
      <c r="AG135" s="4">
        <f t="shared" si="47"/>
        <v>0.66666666666666663</v>
      </c>
      <c r="AI135" s="3">
        <v>1370</v>
      </c>
    </row>
    <row r="136" spans="1:35" x14ac:dyDescent="0.3">
      <c r="A136" s="3" t="s">
        <v>172</v>
      </c>
      <c r="B136" s="3" t="s">
        <v>35</v>
      </c>
      <c r="C136" s="3" t="s">
        <v>136</v>
      </c>
      <c r="D136" s="3">
        <v>23</v>
      </c>
      <c r="E136" s="3">
        <f t="shared" si="36"/>
        <v>2407</v>
      </c>
      <c r="F136" s="3">
        <f t="shared" si="37"/>
        <v>1440</v>
      </c>
      <c r="G136" s="3">
        <f t="shared" si="38"/>
        <v>967</v>
      </c>
      <c r="H136" s="4">
        <f t="shared" si="39"/>
        <v>0.40174491067719154</v>
      </c>
      <c r="I136" s="3">
        <v>2481</v>
      </c>
      <c r="J136" s="3">
        <v>593</v>
      </c>
      <c r="K136" s="3">
        <v>532</v>
      </c>
      <c r="L136" s="3">
        <v>420</v>
      </c>
      <c r="M136" s="3">
        <f t="shared" si="40"/>
        <v>61</v>
      </c>
      <c r="N136" s="4">
        <f t="shared" si="32"/>
        <v>0.89713322091062397</v>
      </c>
      <c r="O136" s="4">
        <f t="shared" si="41"/>
        <v>0.10286677908937605</v>
      </c>
      <c r="P136" s="3">
        <v>589</v>
      </c>
      <c r="Q136" s="3">
        <v>491</v>
      </c>
      <c r="R136" s="3">
        <v>354</v>
      </c>
      <c r="S136" s="3">
        <f t="shared" si="42"/>
        <v>98</v>
      </c>
      <c r="T136" s="4">
        <f t="shared" si="33"/>
        <v>0.83361629881154498</v>
      </c>
      <c r="U136" s="4">
        <f t="shared" si="43"/>
        <v>0.166383701188455</v>
      </c>
      <c r="V136" s="3">
        <v>615</v>
      </c>
      <c r="W136" s="3">
        <v>298</v>
      </c>
      <c r="X136" s="3">
        <v>167</v>
      </c>
      <c r="Y136" s="3">
        <f t="shared" si="44"/>
        <v>317</v>
      </c>
      <c r="Z136" s="4">
        <f t="shared" si="34"/>
        <v>0.48455284552845529</v>
      </c>
      <c r="AA136" s="4">
        <f t="shared" si="45"/>
        <v>0.51544715447154477</v>
      </c>
      <c r="AB136" s="3">
        <v>610</v>
      </c>
      <c r="AC136" s="3">
        <v>119</v>
      </c>
      <c r="AD136" s="3">
        <v>54</v>
      </c>
      <c r="AE136" s="3">
        <f t="shared" si="46"/>
        <v>491</v>
      </c>
      <c r="AF136" s="4">
        <f t="shared" si="35"/>
        <v>0.19508196721311474</v>
      </c>
      <c r="AG136" s="4">
        <f t="shared" si="47"/>
        <v>0.80491803278688523</v>
      </c>
      <c r="AI136" s="3">
        <v>1551</v>
      </c>
    </row>
    <row r="137" spans="1:35" x14ac:dyDescent="0.3">
      <c r="A137" s="3" t="s">
        <v>173</v>
      </c>
      <c r="B137" s="3" t="s">
        <v>35</v>
      </c>
      <c r="C137" s="3" t="s">
        <v>136</v>
      </c>
      <c r="D137" s="3">
        <v>11</v>
      </c>
      <c r="E137" s="3">
        <f t="shared" si="36"/>
        <v>369</v>
      </c>
      <c r="F137" s="3">
        <f t="shared" si="37"/>
        <v>199</v>
      </c>
      <c r="G137" s="3">
        <f t="shared" si="38"/>
        <v>170</v>
      </c>
      <c r="H137" s="4">
        <f t="shared" si="39"/>
        <v>0.46070460704607047</v>
      </c>
      <c r="I137" s="3">
        <v>2515</v>
      </c>
      <c r="J137" s="3">
        <v>88</v>
      </c>
      <c r="K137" s="3">
        <v>82</v>
      </c>
      <c r="L137" s="3">
        <v>46</v>
      </c>
      <c r="M137" s="3">
        <f t="shared" si="40"/>
        <v>6</v>
      </c>
      <c r="N137" s="4">
        <f t="shared" si="32"/>
        <v>0.93181818181818177</v>
      </c>
      <c r="O137" s="4">
        <f t="shared" si="41"/>
        <v>6.8181818181818177E-2</v>
      </c>
      <c r="P137" s="3">
        <v>99</v>
      </c>
      <c r="Q137" s="3">
        <v>77</v>
      </c>
      <c r="R137" s="3">
        <v>42</v>
      </c>
      <c r="S137" s="3">
        <f t="shared" si="42"/>
        <v>22</v>
      </c>
      <c r="T137" s="4">
        <f t="shared" si="33"/>
        <v>0.77777777777777779</v>
      </c>
      <c r="U137" s="4">
        <f t="shared" si="43"/>
        <v>0.22222222222222221</v>
      </c>
      <c r="V137" s="3">
        <v>85</v>
      </c>
      <c r="W137" s="3">
        <v>32</v>
      </c>
      <c r="X137" s="3">
        <v>15</v>
      </c>
      <c r="Y137" s="3">
        <f t="shared" si="44"/>
        <v>53</v>
      </c>
      <c r="Z137" s="4">
        <f t="shared" si="34"/>
        <v>0.37647058823529411</v>
      </c>
      <c r="AA137" s="4">
        <f t="shared" si="45"/>
        <v>0.62352941176470589</v>
      </c>
      <c r="AB137" s="3">
        <v>97</v>
      </c>
      <c r="AC137" s="3">
        <v>8</v>
      </c>
      <c r="AD137" s="3">
        <v>4</v>
      </c>
      <c r="AE137" s="3">
        <f t="shared" si="46"/>
        <v>89</v>
      </c>
      <c r="AF137" s="4">
        <f t="shared" si="35"/>
        <v>8.247422680412371E-2</v>
      </c>
      <c r="AG137" s="4">
        <f t="shared" si="47"/>
        <v>0.91752577319587625</v>
      </c>
      <c r="AI137" s="3">
        <v>1948</v>
      </c>
    </row>
    <row r="138" spans="1:35" x14ac:dyDescent="0.3">
      <c r="A138" s="3" t="s">
        <v>174</v>
      </c>
      <c r="B138" s="3" t="s">
        <v>35</v>
      </c>
      <c r="C138" s="3" t="s">
        <v>136</v>
      </c>
      <c r="D138" s="3">
        <v>2</v>
      </c>
      <c r="E138" s="3">
        <f t="shared" si="36"/>
        <v>26</v>
      </c>
      <c r="F138" s="3">
        <f t="shared" si="37"/>
        <v>9</v>
      </c>
      <c r="G138" s="3">
        <f t="shared" si="38"/>
        <v>17</v>
      </c>
      <c r="H138" s="4">
        <f t="shared" si="39"/>
        <v>0.65384615384615385</v>
      </c>
      <c r="I138" s="3">
        <v>1799</v>
      </c>
      <c r="J138" s="3">
        <v>5</v>
      </c>
      <c r="K138" s="3">
        <v>5</v>
      </c>
      <c r="L138" s="3">
        <v>5</v>
      </c>
      <c r="M138" s="3">
        <f t="shared" si="40"/>
        <v>0</v>
      </c>
      <c r="N138" s="4">
        <f t="shared" si="32"/>
        <v>1</v>
      </c>
      <c r="O138" s="4">
        <f t="shared" si="41"/>
        <v>0</v>
      </c>
      <c r="P138" s="3">
        <v>13</v>
      </c>
      <c r="Q138" s="3">
        <v>2</v>
      </c>
      <c r="R138" s="3">
        <v>0</v>
      </c>
      <c r="S138" s="3">
        <f t="shared" si="42"/>
        <v>11</v>
      </c>
      <c r="T138" s="4">
        <f t="shared" si="33"/>
        <v>0.15384615384615385</v>
      </c>
      <c r="U138" s="4">
        <f t="shared" si="43"/>
        <v>0.84615384615384615</v>
      </c>
      <c r="V138" s="3">
        <v>3</v>
      </c>
      <c r="W138" s="3">
        <v>2</v>
      </c>
      <c r="X138" s="3">
        <v>2</v>
      </c>
      <c r="Y138" s="3">
        <f t="shared" si="44"/>
        <v>1</v>
      </c>
      <c r="Z138" s="4">
        <f t="shared" si="34"/>
        <v>0.66666666666666663</v>
      </c>
      <c r="AA138" s="4">
        <f t="shared" si="45"/>
        <v>0.33333333333333331</v>
      </c>
      <c r="AB138" s="3">
        <v>5</v>
      </c>
      <c r="AC138" s="3">
        <v>0</v>
      </c>
      <c r="AD138" s="3">
        <v>0</v>
      </c>
      <c r="AE138" s="3">
        <f t="shared" si="46"/>
        <v>5</v>
      </c>
      <c r="AF138" s="4">
        <f t="shared" si="35"/>
        <v>0</v>
      </c>
      <c r="AG138" s="4">
        <f t="shared" si="47"/>
        <v>1</v>
      </c>
      <c r="AI138" s="3">
        <v>0</v>
      </c>
    </row>
    <row r="139" spans="1:35" x14ac:dyDescent="0.3">
      <c r="A139" s="3" t="s">
        <v>175</v>
      </c>
      <c r="B139" s="3" t="s">
        <v>35</v>
      </c>
      <c r="C139" s="3" t="s">
        <v>136</v>
      </c>
      <c r="D139" s="3">
        <v>2</v>
      </c>
      <c r="E139" s="3">
        <f t="shared" si="36"/>
        <v>9</v>
      </c>
      <c r="F139" s="3">
        <f t="shared" si="37"/>
        <v>3</v>
      </c>
      <c r="G139" s="3">
        <f t="shared" si="38"/>
        <v>6</v>
      </c>
      <c r="H139" s="4">
        <f t="shared" si="39"/>
        <v>0.66666666666666663</v>
      </c>
      <c r="I139" s="3">
        <v>2000</v>
      </c>
      <c r="J139" s="3">
        <v>0</v>
      </c>
      <c r="K139" s="3">
        <v>0</v>
      </c>
      <c r="L139" s="3">
        <v>0</v>
      </c>
      <c r="M139" s="3">
        <f t="shared" si="40"/>
        <v>0</v>
      </c>
      <c r="N139" s="4" t="e">
        <f t="shared" si="32"/>
        <v>#DIV/0!</v>
      </c>
      <c r="O139" s="4" t="e">
        <f t="shared" si="41"/>
        <v>#DIV/0!</v>
      </c>
      <c r="P139" s="3">
        <v>4</v>
      </c>
      <c r="Q139" s="3">
        <v>2</v>
      </c>
      <c r="R139" s="3">
        <v>0</v>
      </c>
      <c r="S139" s="3">
        <f t="shared" si="42"/>
        <v>2</v>
      </c>
      <c r="T139" s="4">
        <f t="shared" si="33"/>
        <v>0.5</v>
      </c>
      <c r="U139" s="4">
        <f t="shared" si="43"/>
        <v>0.5</v>
      </c>
      <c r="V139" s="3">
        <v>0</v>
      </c>
      <c r="W139" s="3">
        <v>0</v>
      </c>
      <c r="X139" s="3">
        <v>0</v>
      </c>
      <c r="Y139" s="3">
        <f t="shared" si="44"/>
        <v>0</v>
      </c>
      <c r="Z139" s="4" t="e">
        <f t="shared" si="34"/>
        <v>#DIV/0!</v>
      </c>
      <c r="AA139" s="4" t="e">
        <f t="shared" si="45"/>
        <v>#DIV/0!</v>
      </c>
      <c r="AB139" s="3">
        <v>5</v>
      </c>
      <c r="AC139" s="3">
        <v>1</v>
      </c>
      <c r="AD139" s="3">
        <v>0</v>
      </c>
      <c r="AE139" s="3">
        <f t="shared" si="46"/>
        <v>4</v>
      </c>
      <c r="AF139" s="4">
        <f t="shared" si="35"/>
        <v>0.2</v>
      </c>
      <c r="AG139" s="4">
        <f t="shared" si="47"/>
        <v>0.8</v>
      </c>
      <c r="AI139" s="3">
        <v>1400</v>
      </c>
    </row>
    <row r="140" spans="1:35" x14ac:dyDescent="0.3">
      <c r="A140" s="3" t="s">
        <v>176</v>
      </c>
      <c r="B140" s="3" t="s">
        <v>35</v>
      </c>
      <c r="C140" s="3" t="s">
        <v>176</v>
      </c>
      <c r="D140" s="3">
        <v>153</v>
      </c>
      <c r="E140" s="3">
        <f t="shared" si="36"/>
        <v>27460</v>
      </c>
      <c r="F140" s="3">
        <f t="shared" si="37"/>
        <v>24567</v>
      </c>
      <c r="G140" s="3">
        <f t="shared" si="38"/>
        <v>2893</v>
      </c>
      <c r="H140" s="4">
        <f t="shared" si="39"/>
        <v>0.10535324107793154</v>
      </c>
      <c r="I140" s="3">
        <v>3092</v>
      </c>
      <c r="J140" s="3">
        <v>7028</v>
      </c>
      <c r="K140" s="3">
        <v>6759</v>
      </c>
      <c r="L140" s="3">
        <v>5196</v>
      </c>
      <c r="M140" s="3">
        <f t="shared" si="40"/>
        <v>269</v>
      </c>
      <c r="N140" s="4">
        <f t="shared" si="32"/>
        <v>0.96172453044963002</v>
      </c>
      <c r="O140" s="4">
        <f t="shared" si="41"/>
        <v>3.827546955036995E-2</v>
      </c>
      <c r="P140" s="3">
        <v>6752</v>
      </c>
      <c r="Q140" s="3">
        <v>6443</v>
      </c>
      <c r="R140" s="3">
        <v>4449</v>
      </c>
      <c r="S140" s="3">
        <f t="shared" si="42"/>
        <v>309</v>
      </c>
      <c r="T140" s="4">
        <f t="shared" si="33"/>
        <v>0.95423578199052128</v>
      </c>
      <c r="U140" s="4">
        <f t="shared" si="43"/>
        <v>4.576421800947867E-2</v>
      </c>
      <c r="V140" s="3">
        <v>6847</v>
      </c>
      <c r="W140" s="3">
        <v>6232</v>
      </c>
      <c r="X140" s="3">
        <v>3744</v>
      </c>
      <c r="Y140" s="3">
        <f t="shared" si="44"/>
        <v>615</v>
      </c>
      <c r="Z140" s="4">
        <f t="shared" si="34"/>
        <v>0.91017964071856283</v>
      </c>
      <c r="AA140" s="4">
        <f t="shared" si="45"/>
        <v>8.9820359281437126E-2</v>
      </c>
      <c r="AB140" s="3">
        <v>6833</v>
      </c>
      <c r="AC140" s="3">
        <v>5133</v>
      </c>
      <c r="AD140" s="3">
        <v>2331</v>
      </c>
      <c r="AE140" s="3">
        <f t="shared" si="46"/>
        <v>1700</v>
      </c>
      <c r="AF140" s="4">
        <f t="shared" si="35"/>
        <v>0.75120737596955944</v>
      </c>
      <c r="AG140" s="4">
        <f t="shared" si="47"/>
        <v>0.2487926240304405</v>
      </c>
      <c r="AI140" s="3">
        <v>2052</v>
      </c>
    </row>
    <row r="141" spans="1:35" x14ac:dyDescent="0.3">
      <c r="A141" s="3" t="s">
        <v>177</v>
      </c>
      <c r="B141" s="3" t="s">
        <v>35</v>
      </c>
      <c r="C141" s="3" t="s">
        <v>178</v>
      </c>
      <c r="D141" s="3">
        <v>3</v>
      </c>
      <c r="E141" s="3">
        <f t="shared" si="36"/>
        <v>167</v>
      </c>
      <c r="F141" s="3">
        <f t="shared" si="37"/>
        <v>52</v>
      </c>
      <c r="G141" s="3">
        <f t="shared" si="38"/>
        <v>115</v>
      </c>
      <c r="H141" s="4">
        <f t="shared" si="39"/>
        <v>0.68862275449101795</v>
      </c>
      <c r="I141" s="3">
        <v>2451</v>
      </c>
      <c r="J141" s="3">
        <v>51</v>
      </c>
      <c r="K141" s="3">
        <v>20</v>
      </c>
      <c r="L141" s="3">
        <v>5</v>
      </c>
      <c r="M141" s="3">
        <f t="shared" si="40"/>
        <v>31</v>
      </c>
      <c r="N141" s="4">
        <f t="shared" si="32"/>
        <v>0.39215686274509803</v>
      </c>
      <c r="O141" s="4">
        <f t="shared" si="41"/>
        <v>0.60784313725490191</v>
      </c>
      <c r="P141" s="3">
        <v>39</v>
      </c>
      <c r="Q141" s="3">
        <v>19</v>
      </c>
      <c r="R141" s="3">
        <v>1</v>
      </c>
      <c r="S141" s="3">
        <f t="shared" si="42"/>
        <v>20</v>
      </c>
      <c r="T141" s="4">
        <f t="shared" si="33"/>
        <v>0.48717948717948717</v>
      </c>
      <c r="U141" s="4">
        <f t="shared" si="43"/>
        <v>0.51282051282051277</v>
      </c>
      <c r="V141" s="3">
        <v>36</v>
      </c>
      <c r="W141" s="3">
        <v>10</v>
      </c>
      <c r="X141" s="3">
        <v>0</v>
      </c>
      <c r="Y141" s="3">
        <f t="shared" si="44"/>
        <v>26</v>
      </c>
      <c r="Z141" s="4">
        <f t="shared" si="34"/>
        <v>0.27777777777777779</v>
      </c>
      <c r="AA141" s="4">
        <f t="shared" si="45"/>
        <v>0.72222222222222221</v>
      </c>
      <c r="AB141" s="3">
        <v>41</v>
      </c>
      <c r="AC141" s="3">
        <v>3</v>
      </c>
      <c r="AD141" s="3">
        <v>0</v>
      </c>
      <c r="AE141" s="3">
        <f t="shared" si="46"/>
        <v>38</v>
      </c>
      <c r="AF141" s="4">
        <f t="shared" si="35"/>
        <v>7.3170731707317069E-2</v>
      </c>
      <c r="AG141" s="4">
        <f t="shared" si="47"/>
        <v>0.92682926829268297</v>
      </c>
      <c r="AI141" s="3">
        <v>1223</v>
      </c>
    </row>
    <row r="142" spans="1:35" x14ac:dyDescent="0.3">
      <c r="A142" s="3" t="s">
        <v>179</v>
      </c>
      <c r="B142" s="3" t="s">
        <v>35</v>
      </c>
      <c r="C142" s="3" t="s">
        <v>178</v>
      </c>
      <c r="D142" s="3">
        <v>10</v>
      </c>
      <c r="E142" s="3">
        <f t="shared" si="36"/>
        <v>1145</v>
      </c>
      <c r="F142" s="3">
        <f t="shared" si="37"/>
        <v>298</v>
      </c>
      <c r="G142" s="3">
        <f t="shared" si="38"/>
        <v>847</v>
      </c>
      <c r="H142" s="4">
        <f t="shared" si="39"/>
        <v>0.73973799126637552</v>
      </c>
      <c r="I142" s="3">
        <v>2663</v>
      </c>
      <c r="J142" s="3">
        <v>281</v>
      </c>
      <c r="K142" s="3">
        <v>125</v>
      </c>
      <c r="L142" s="3">
        <v>51</v>
      </c>
      <c r="M142" s="3">
        <f t="shared" si="40"/>
        <v>156</v>
      </c>
      <c r="N142" s="4">
        <f t="shared" si="32"/>
        <v>0.44483985765124556</v>
      </c>
      <c r="O142" s="4">
        <f t="shared" si="41"/>
        <v>0.55516014234875444</v>
      </c>
      <c r="P142" s="3">
        <v>260</v>
      </c>
      <c r="Q142" s="3">
        <v>85</v>
      </c>
      <c r="R142" s="3">
        <v>34</v>
      </c>
      <c r="S142" s="3">
        <f t="shared" si="42"/>
        <v>175</v>
      </c>
      <c r="T142" s="4">
        <f t="shared" si="33"/>
        <v>0.32692307692307693</v>
      </c>
      <c r="U142" s="4">
        <f t="shared" si="43"/>
        <v>0.67307692307692313</v>
      </c>
      <c r="V142" s="3">
        <v>298</v>
      </c>
      <c r="W142" s="3">
        <v>61</v>
      </c>
      <c r="X142" s="3">
        <v>26</v>
      </c>
      <c r="Y142" s="3">
        <f t="shared" si="44"/>
        <v>237</v>
      </c>
      <c r="Z142" s="4">
        <f t="shared" si="34"/>
        <v>0.20469798657718122</v>
      </c>
      <c r="AA142" s="4">
        <f t="shared" si="45"/>
        <v>0.79530201342281881</v>
      </c>
      <c r="AB142" s="3">
        <v>306</v>
      </c>
      <c r="AC142" s="3">
        <v>27</v>
      </c>
      <c r="AD142" s="3">
        <v>10</v>
      </c>
      <c r="AE142" s="3">
        <f t="shared" si="46"/>
        <v>279</v>
      </c>
      <c r="AF142" s="4">
        <f t="shared" si="35"/>
        <v>8.8235294117647065E-2</v>
      </c>
      <c r="AG142" s="4">
        <f t="shared" si="47"/>
        <v>0.91176470588235292</v>
      </c>
      <c r="AI142" s="3">
        <v>1759</v>
      </c>
    </row>
    <row r="143" spans="1:35" x14ac:dyDescent="0.3">
      <c r="A143" s="3" t="s">
        <v>180</v>
      </c>
      <c r="B143" s="3" t="s">
        <v>35</v>
      </c>
      <c r="C143" s="3" t="s">
        <v>178</v>
      </c>
      <c r="D143" s="3">
        <v>5</v>
      </c>
      <c r="E143" s="3">
        <f t="shared" si="36"/>
        <v>169</v>
      </c>
      <c r="F143" s="3">
        <f t="shared" si="37"/>
        <v>32</v>
      </c>
      <c r="G143" s="3">
        <f t="shared" si="38"/>
        <v>137</v>
      </c>
      <c r="H143" s="4">
        <f t="shared" si="39"/>
        <v>0.81065088757396453</v>
      </c>
      <c r="I143" s="3">
        <v>2919</v>
      </c>
      <c r="J143" s="3">
        <v>40</v>
      </c>
      <c r="K143" s="3">
        <v>18</v>
      </c>
      <c r="L143" s="3">
        <v>8</v>
      </c>
      <c r="M143" s="3">
        <f t="shared" si="40"/>
        <v>22</v>
      </c>
      <c r="N143" s="4">
        <f t="shared" si="32"/>
        <v>0.45</v>
      </c>
      <c r="O143" s="4">
        <f t="shared" si="41"/>
        <v>0.55000000000000004</v>
      </c>
      <c r="P143" s="3">
        <v>44</v>
      </c>
      <c r="Q143" s="3">
        <v>10</v>
      </c>
      <c r="R143" s="3">
        <v>3</v>
      </c>
      <c r="S143" s="3">
        <f t="shared" si="42"/>
        <v>34</v>
      </c>
      <c r="T143" s="4">
        <f t="shared" si="33"/>
        <v>0.22727272727272727</v>
      </c>
      <c r="U143" s="4">
        <f t="shared" si="43"/>
        <v>0.77272727272727271</v>
      </c>
      <c r="V143" s="3">
        <v>37</v>
      </c>
      <c r="W143" s="3">
        <v>2</v>
      </c>
      <c r="X143" s="3">
        <v>0</v>
      </c>
      <c r="Y143" s="3">
        <f t="shared" si="44"/>
        <v>35</v>
      </c>
      <c r="Z143" s="4">
        <f t="shared" si="34"/>
        <v>5.4054054054054057E-2</v>
      </c>
      <c r="AA143" s="4">
        <f t="shared" si="45"/>
        <v>0.94594594594594594</v>
      </c>
      <c r="AB143" s="3">
        <v>48</v>
      </c>
      <c r="AC143" s="3">
        <v>2</v>
      </c>
      <c r="AD143" s="3">
        <v>1</v>
      </c>
      <c r="AE143" s="3">
        <f t="shared" si="46"/>
        <v>46</v>
      </c>
      <c r="AF143" s="4">
        <f t="shared" si="35"/>
        <v>4.1666666666666664E-2</v>
      </c>
      <c r="AG143" s="4">
        <f t="shared" si="47"/>
        <v>0.95833333333333337</v>
      </c>
      <c r="AI143" s="3">
        <v>1614</v>
      </c>
    </row>
    <row r="144" spans="1:35" x14ac:dyDescent="0.3">
      <c r="A144" s="3" t="s">
        <v>181</v>
      </c>
      <c r="B144" s="3" t="s">
        <v>35</v>
      </c>
      <c r="C144" s="3" t="s">
        <v>178</v>
      </c>
      <c r="D144" s="3">
        <v>2</v>
      </c>
      <c r="E144" s="3">
        <f t="shared" si="36"/>
        <v>154</v>
      </c>
      <c r="F144" s="3">
        <f t="shared" si="37"/>
        <v>40</v>
      </c>
      <c r="G144" s="3">
        <f t="shared" si="38"/>
        <v>114</v>
      </c>
      <c r="H144" s="4">
        <f t="shared" si="39"/>
        <v>0.74025974025974028</v>
      </c>
      <c r="I144" s="3">
        <v>2865</v>
      </c>
      <c r="J144" s="3">
        <v>31</v>
      </c>
      <c r="K144" s="3">
        <v>14</v>
      </c>
      <c r="L144" s="3">
        <v>2</v>
      </c>
      <c r="M144" s="3">
        <f t="shared" si="40"/>
        <v>17</v>
      </c>
      <c r="N144" s="4">
        <f t="shared" si="32"/>
        <v>0.45161290322580644</v>
      </c>
      <c r="O144" s="4">
        <f t="shared" si="41"/>
        <v>0.54838709677419351</v>
      </c>
      <c r="P144" s="3">
        <v>47</v>
      </c>
      <c r="Q144" s="3">
        <v>11</v>
      </c>
      <c r="R144" s="3">
        <v>4</v>
      </c>
      <c r="S144" s="3">
        <f t="shared" si="42"/>
        <v>36</v>
      </c>
      <c r="T144" s="4">
        <f t="shared" si="33"/>
        <v>0.23404255319148937</v>
      </c>
      <c r="U144" s="4">
        <f t="shared" si="43"/>
        <v>0.76595744680851063</v>
      </c>
      <c r="V144" s="3">
        <v>40</v>
      </c>
      <c r="W144" s="3">
        <v>13</v>
      </c>
      <c r="X144" s="3">
        <v>0</v>
      </c>
      <c r="Y144" s="3">
        <f t="shared" si="44"/>
        <v>27</v>
      </c>
      <c r="Z144" s="4">
        <f t="shared" si="34"/>
        <v>0.32500000000000001</v>
      </c>
      <c r="AA144" s="4">
        <f t="shared" si="45"/>
        <v>0.67500000000000004</v>
      </c>
      <c r="AB144" s="3">
        <v>36</v>
      </c>
      <c r="AC144" s="3">
        <v>2</v>
      </c>
      <c r="AD144" s="3">
        <v>1</v>
      </c>
      <c r="AE144" s="3">
        <f t="shared" si="46"/>
        <v>34</v>
      </c>
      <c r="AF144" s="4">
        <f t="shared" si="35"/>
        <v>5.5555555555555552E-2</v>
      </c>
      <c r="AG144" s="4">
        <f t="shared" si="47"/>
        <v>0.94444444444444442</v>
      </c>
      <c r="AI144" s="3">
        <v>1835</v>
      </c>
    </row>
    <row r="145" spans="1:35" x14ac:dyDescent="0.3">
      <c r="A145" s="3" t="s">
        <v>182</v>
      </c>
      <c r="B145" s="3" t="s">
        <v>35</v>
      </c>
      <c r="C145" s="3" t="s">
        <v>178</v>
      </c>
      <c r="D145" s="3">
        <v>4</v>
      </c>
      <c r="E145" s="3">
        <f t="shared" si="36"/>
        <v>118</v>
      </c>
      <c r="F145" s="3">
        <f t="shared" si="37"/>
        <v>60</v>
      </c>
      <c r="G145" s="3">
        <f t="shared" si="38"/>
        <v>58</v>
      </c>
      <c r="H145" s="4">
        <f t="shared" si="39"/>
        <v>0.49152542372881358</v>
      </c>
      <c r="I145" s="3">
        <v>2860</v>
      </c>
      <c r="J145" s="3">
        <v>41</v>
      </c>
      <c r="K145" s="3">
        <v>22</v>
      </c>
      <c r="L145" s="3">
        <v>1</v>
      </c>
      <c r="M145" s="3">
        <f t="shared" si="40"/>
        <v>19</v>
      </c>
      <c r="N145" s="4">
        <f t="shared" si="32"/>
        <v>0.53658536585365857</v>
      </c>
      <c r="O145" s="4">
        <f t="shared" si="41"/>
        <v>0.46341463414634149</v>
      </c>
      <c r="P145" s="3">
        <v>24</v>
      </c>
      <c r="Q145" s="3">
        <v>14</v>
      </c>
      <c r="R145" s="3">
        <v>3</v>
      </c>
      <c r="S145" s="3">
        <f t="shared" si="42"/>
        <v>10</v>
      </c>
      <c r="T145" s="4">
        <f t="shared" si="33"/>
        <v>0.58333333333333337</v>
      </c>
      <c r="U145" s="4">
        <f t="shared" si="43"/>
        <v>0.41666666666666669</v>
      </c>
      <c r="V145" s="3">
        <v>28</v>
      </c>
      <c r="W145" s="3">
        <v>18</v>
      </c>
      <c r="X145" s="3">
        <v>0</v>
      </c>
      <c r="Y145" s="3">
        <f t="shared" si="44"/>
        <v>10</v>
      </c>
      <c r="Z145" s="4">
        <f t="shared" si="34"/>
        <v>0.6428571428571429</v>
      </c>
      <c r="AA145" s="4">
        <f t="shared" si="45"/>
        <v>0.35714285714285715</v>
      </c>
      <c r="AB145" s="3">
        <v>25</v>
      </c>
      <c r="AC145" s="3">
        <v>6</v>
      </c>
      <c r="AD145" s="3">
        <v>0</v>
      </c>
      <c r="AE145" s="3">
        <f t="shared" si="46"/>
        <v>19</v>
      </c>
      <c r="AF145" s="4">
        <f t="shared" si="35"/>
        <v>0.24</v>
      </c>
      <c r="AG145" s="4">
        <f t="shared" si="47"/>
        <v>0.76</v>
      </c>
      <c r="AI145" s="3">
        <v>1425</v>
      </c>
    </row>
    <row r="146" spans="1:35" x14ac:dyDescent="0.3">
      <c r="A146" s="3" t="s">
        <v>183</v>
      </c>
      <c r="B146" s="3" t="s">
        <v>35</v>
      </c>
      <c r="C146" s="3" t="s">
        <v>178</v>
      </c>
      <c r="D146" s="3">
        <v>8</v>
      </c>
      <c r="E146" s="3">
        <f t="shared" si="36"/>
        <v>644</v>
      </c>
      <c r="F146" s="3">
        <f t="shared" si="37"/>
        <v>247</v>
      </c>
      <c r="G146" s="3">
        <f t="shared" si="38"/>
        <v>397</v>
      </c>
      <c r="H146" s="4">
        <f t="shared" si="39"/>
        <v>0.61645962732919257</v>
      </c>
      <c r="I146" s="3">
        <v>3090</v>
      </c>
      <c r="J146" s="3">
        <v>158</v>
      </c>
      <c r="K146" s="3">
        <v>88</v>
      </c>
      <c r="L146" s="3">
        <v>36</v>
      </c>
      <c r="M146" s="3">
        <f t="shared" si="40"/>
        <v>70</v>
      </c>
      <c r="N146" s="4">
        <f t="shared" si="32"/>
        <v>0.55696202531645567</v>
      </c>
      <c r="O146" s="4">
        <f t="shared" si="41"/>
        <v>0.44303797468354428</v>
      </c>
      <c r="P146" s="3">
        <v>141</v>
      </c>
      <c r="Q146" s="3">
        <v>67</v>
      </c>
      <c r="R146" s="3">
        <v>18</v>
      </c>
      <c r="S146" s="3">
        <f t="shared" si="42"/>
        <v>74</v>
      </c>
      <c r="T146" s="4">
        <f t="shared" si="33"/>
        <v>0.47517730496453903</v>
      </c>
      <c r="U146" s="4">
        <f t="shared" si="43"/>
        <v>0.52482269503546097</v>
      </c>
      <c r="V146" s="3">
        <v>188</v>
      </c>
      <c r="W146" s="3">
        <v>67</v>
      </c>
      <c r="X146" s="3">
        <v>13</v>
      </c>
      <c r="Y146" s="3">
        <f t="shared" si="44"/>
        <v>121</v>
      </c>
      <c r="Z146" s="4">
        <f t="shared" si="34"/>
        <v>0.35638297872340424</v>
      </c>
      <c r="AA146" s="4">
        <f t="shared" si="45"/>
        <v>0.6436170212765957</v>
      </c>
      <c r="AB146" s="3">
        <v>157</v>
      </c>
      <c r="AC146" s="3">
        <v>25</v>
      </c>
      <c r="AD146" s="3">
        <v>7</v>
      </c>
      <c r="AE146" s="3">
        <f t="shared" si="46"/>
        <v>132</v>
      </c>
      <c r="AF146" s="4">
        <f t="shared" si="35"/>
        <v>0.15923566878980891</v>
      </c>
      <c r="AG146" s="4">
        <f t="shared" si="47"/>
        <v>0.84076433121019112</v>
      </c>
      <c r="AI146" s="3">
        <v>1529</v>
      </c>
    </row>
    <row r="147" spans="1:35" x14ac:dyDescent="0.3">
      <c r="A147" s="3" t="s">
        <v>184</v>
      </c>
      <c r="B147" s="3" t="s">
        <v>35</v>
      </c>
      <c r="C147" s="3" t="s">
        <v>178</v>
      </c>
      <c r="D147" s="3">
        <v>5</v>
      </c>
      <c r="E147" s="3">
        <f t="shared" si="36"/>
        <v>219</v>
      </c>
      <c r="F147" s="3">
        <f t="shared" si="37"/>
        <v>63</v>
      </c>
      <c r="G147" s="3">
        <f t="shared" si="38"/>
        <v>156</v>
      </c>
      <c r="H147" s="4">
        <f t="shared" si="39"/>
        <v>0.71232876712328763</v>
      </c>
      <c r="I147" s="3">
        <v>2846</v>
      </c>
      <c r="J147" s="3">
        <v>51</v>
      </c>
      <c r="K147" s="3">
        <v>30</v>
      </c>
      <c r="L147" s="3">
        <v>10</v>
      </c>
      <c r="M147" s="3">
        <f t="shared" si="40"/>
        <v>21</v>
      </c>
      <c r="N147" s="4">
        <f t="shared" si="32"/>
        <v>0.58823529411764708</v>
      </c>
      <c r="O147" s="4">
        <f t="shared" si="41"/>
        <v>0.41176470588235292</v>
      </c>
      <c r="P147" s="3">
        <v>53</v>
      </c>
      <c r="Q147" s="3">
        <v>20</v>
      </c>
      <c r="R147" s="3">
        <v>11</v>
      </c>
      <c r="S147" s="3">
        <f t="shared" si="42"/>
        <v>33</v>
      </c>
      <c r="T147" s="4">
        <f t="shared" si="33"/>
        <v>0.37735849056603776</v>
      </c>
      <c r="U147" s="4">
        <f t="shared" si="43"/>
        <v>0.62264150943396224</v>
      </c>
      <c r="V147" s="3">
        <v>64</v>
      </c>
      <c r="W147" s="3">
        <v>10</v>
      </c>
      <c r="X147" s="3">
        <v>1</v>
      </c>
      <c r="Y147" s="3">
        <f t="shared" si="44"/>
        <v>54</v>
      </c>
      <c r="Z147" s="4">
        <f t="shared" si="34"/>
        <v>0.15625</v>
      </c>
      <c r="AA147" s="4">
        <f t="shared" si="45"/>
        <v>0.84375</v>
      </c>
      <c r="AB147" s="3">
        <v>51</v>
      </c>
      <c r="AC147" s="3">
        <v>3</v>
      </c>
      <c r="AD147" s="3">
        <v>1</v>
      </c>
      <c r="AE147" s="3">
        <f t="shared" si="46"/>
        <v>48</v>
      </c>
      <c r="AF147" s="4">
        <f t="shared" si="35"/>
        <v>5.8823529411764705E-2</v>
      </c>
      <c r="AG147" s="4">
        <f t="shared" si="47"/>
        <v>0.94117647058823528</v>
      </c>
      <c r="AI147" s="3">
        <v>1576</v>
      </c>
    </row>
    <row r="148" spans="1:35" x14ac:dyDescent="0.3">
      <c r="A148" s="3" t="s">
        <v>185</v>
      </c>
      <c r="B148" s="3" t="s">
        <v>35</v>
      </c>
      <c r="C148" s="3" t="s">
        <v>178</v>
      </c>
      <c r="D148" s="3">
        <v>8</v>
      </c>
      <c r="E148" s="3">
        <f t="shared" si="36"/>
        <v>202</v>
      </c>
      <c r="F148" s="3">
        <f t="shared" si="37"/>
        <v>90</v>
      </c>
      <c r="G148" s="3">
        <f t="shared" si="38"/>
        <v>112</v>
      </c>
      <c r="H148" s="4">
        <f t="shared" si="39"/>
        <v>0.5544554455445545</v>
      </c>
      <c r="I148" s="3">
        <v>2848</v>
      </c>
      <c r="J148" s="3">
        <v>51</v>
      </c>
      <c r="K148" s="3">
        <v>32</v>
      </c>
      <c r="L148" s="3">
        <v>16</v>
      </c>
      <c r="M148" s="3">
        <f t="shared" si="40"/>
        <v>19</v>
      </c>
      <c r="N148" s="4">
        <f t="shared" si="32"/>
        <v>0.62745098039215685</v>
      </c>
      <c r="O148" s="4">
        <f t="shared" si="41"/>
        <v>0.37254901960784315</v>
      </c>
      <c r="P148" s="3">
        <v>52</v>
      </c>
      <c r="Q148" s="3">
        <v>31</v>
      </c>
      <c r="R148" s="3">
        <v>8</v>
      </c>
      <c r="S148" s="3">
        <f t="shared" si="42"/>
        <v>21</v>
      </c>
      <c r="T148" s="4">
        <f t="shared" si="33"/>
        <v>0.59615384615384615</v>
      </c>
      <c r="U148" s="4">
        <f t="shared" si="43"/>
        <v>0.40384615384615385</v>
      </c>
      <c r="V148" s="3">
        <v>50</v>
      </c>
      <c r="W148" s="3">
        <v>13</v>
      </c>
      <c r="X148" s="3">
        <v>3</v>
      </c>
      <c r="Y148" s="3">
        <f t="shared" si="44"/>
        <v>37</v>
      </c>
      <c r="Z148" s="4">
        <f t="shared" si="34"/>
        <v>0.26</v>
      </c>
      <c r="AA148" s="4">
        <f t="shared" si="45"/>
        <v>0.74</v>
      </c>
      <c r="AB148" s="3">
        <v>49</v>
      </c>
      <c r="AC148" s="3">
        <v>14</v>
      </c>
      <c r="AD148" s="3">
        <v>6</v>
      </c>
      <c r="AE148" s="3">
        <f t="shared" si="46"/>
        <v>35</v>
      </c>
      <c r="AF148" s="4">
        <f t="shared" si="35"/>
        <v>0.2857142857142857</v>
      </c>
      <c r="AG148" s="4">
        <f t="shared" si="47"/>
        <v>0.7142857142857143</v>
      </c>
      <c r="AI148" s="3">
        <v>1240</v>
      </c>
    </row>
    <row r="149" spans="1:35" x14ac:dyDescent="0.3">
      <c r="A149" s="3" t="s">
        <v>186</v>
      </c>
      <c r="B149" s="3" t="s">
        <v>35</v>
      </c>
      <c r="C149" s="3" t="s">
        <v>178</v>
      </c>
      <c r="D149" s="3">
        <v>10</v>
      </c>
      <c r="E149" s="3">
        <f t="shared" si="36"/>
        <v>459</v>
      </c>
      <c r="F149" s="3">
        <f t="shared" si="37"/>
        <v>226</v>
      </c>
      <c r="G149" s="3">
        <f t="shared" si="38"/>
        <v>233</v>
      </c>
      <c r="H149" s="4">
        <f t="shared" si="39"/>
        <v>0.50762527233115473</v>
      </c>
      <c r="I149" s="3">
        <v>2599</v>
      </c>
      <c r="J149" s="3">
        <v>111</v>
      </c>
      <c r="K149" s="3">
        <v>71</v>
      </c>
      <c r="L149" s="3">
        <v>23</v>
      </c>
      <c r="M149" s="3">
        <f t="shared" si="40"/>
        <v>40</v>
      </c>
      <c r="N149" s="4">
        <f t="shared" si="32"/>
        <v>0.63963963963963966</v>
      </c>
      <c r="O149" s="4">
        <f t="shared" si="41"/>
        <v>0.36036036036036034</v>
      </c>
      <c r="P149" s="3">
        <v>103</v>
      </c>
      <c r="Q149" s="3">
        <v>61</v>
      </c>
      <c r="R149" s="3">
        <v>12</v>
      </c>
      <c r="S149" s="3">
        <f t="shared" si="42"/>
        <v>42</v>
      </c>
      <c r="T149" s="4">
        <f t="shared" si="33"/>
        <v>0.59223300970873782</v>
      </c>
      <c r="U149" s="4">
        <f t="shared" si="43"/>
        <v>0.40776699029126212</v>
      </c>
      <c r="V149" s="3">
        <v>120</v>
      </c>
      <c r="W149" s="3">
        <v>54</v>
      </c>
      <c r="X149" s="3">
        <v>12</v>
      </c>
      <c r="Y149" s="3">
        <f t="shared" si="44"/>
        <v>66</v>
      </c>
      <c r="Z149" s="4">
        <f t="shared" si="34"/>
        <v>0.45</v>
      </c>
      <c r="AA149" s="4">
        <f t="shared" si="45"/>
        <v>0.55000000000000004</v>
      </c>
      <c r="AB149" s="3">
        <v>125</v>
      </c>
      <c r="AC149" s="3">
        <v>40</v>
      </c>
      <c r="AD149" s="3">
        <v>2</v>
      </c>
      <c r="AE149" s="3">
        <f t="shared" si="46"/>
        <v>85</v>
      </c>
      <c r="AF149" s="4">
        <f t="shared" si="35"/>
        <v>0.32</v>
      </c>
      <c r="AG149" s="4">
        <f t="shared" si="47"/>
        <v>0.68</v>
      </c>
      <c r="AI149" s="3">
        <v>1639</v>
      </c>
    </row>
    <row r="150" spans="1:35" x14ac:dyDescent="0.3">
      <c r="A150" s="3" t="s">
        <v>187</v>
      </c>
      <c r="B150" s="3" t="s">
        <v>35</v>
      </c>
      <c r="C150" s="3" t="s">
        <v>178</v>
      </c>
      <c r="D150" s="3">
        <v>10</v>
      </c>
      <c r="E150" s="3">
        <f t="shared" si="36"/>
        <v>1098</v>
      </c>
      <c r="F150" s="3">
        <f t="shared" si="37"/>
        <v>444</v>
      </c>
      <c r="G150" s="3">
        <f t="shared" si="38"/>
        <v>654</v>
      </c>
      <c r="H150" s="4">
        <f t="shared" si="39"/>
        <v>0.59562841530054644</v>
      </c>
      <c r="I150" s="3">
        <v>3010</v>
      </c>
      <c r="J150" s="3">
        <v>268</v>
      </c>
      <c r="K150" s="3">
        <v>174</v>
      </c>
      <c r="L150" s="3">
        <v>102</v>
      </c>
      <c r="M150" s="3">
        <f t="shared" si="40"/>
        <v>94</v>
      </c>
      <c r="N150" s="4">
        <f t="shared" si="32"/>
        <v>0.64925373134328357</v>
      </c>
      <c r="O150" s="4">
        <f t="shared" si="41"/>
        <v>0.35074626865671643</v>
      </c>
      <c r="P150" s="3">
        <v>284</v>
      </c>
      <c r="Q150" s="3">
        <v>141</v>
      </c>
      <c r="R150" s="3">
        <v>66</v>
      </c>
      <c r="S150" s="3">
        <f t="shared" si="42"/>
        <v>143</v>
      </c>
      <c r="T150" s="4">
        <f t="shared" si="33"/>
        <v>0.49647887323943662</v>
      </c>
      <c r="U150" s="4">
        <f t="shared" si="43"/>
        <v>0.50352112676056338</v>
      </c>
      <c r="V150" s="3">
        <v>288</v>
      </c>
      <c r="W150" s="3">
        <v>98</v>
      </c>
      <c r="X150" s="3">
        <v>45</v>
      </c>
      <c r="Y150" s="3">
        <f t="shared" si="44"/>
        <v>190</v>
      </c>
      <c r="Z150" s="4">
        <f t="shared" si="34"/>
        <v>0.34027777777777779</v>
      </c>
      <c r="AA150" s="4">
        <f t="shared" si="45"/>
        <v>0.65972222222222221</v>
      </c>
      <c r="AB150" s="3">
        <v>258</v>
      </c>
      <c r="AC150" s="3">
        <v>31</v>
      </c>
      <c r="AD150" s="3">
        <v>10</v>
      </c>
      <c r="AE150" s="3">
        <f t="shared" si="46"/>
        <v>227</v>
      </c>
      <c r="AF150" s="4">
        <f t="shared" si="35"/>
        <v>0.12015503875968993</v>
      </c>
      <c r="AG150" s="4">
        <f t="shared" si="47"/>
        <v>0.87984496124031009</v>
      </c>
      <c r="AI150" s="3">
        <v>2125</v>
      </c>
    </row>
    <row r="151" spans="1:35" x14ac:dyDescent="0.3">
      <c r="A151" s="3" t="s">
        <v>188</v>
      </c>
      <c r="B151" s="3" t="s">
        <v>35</v>
      </c>
      <c r="C151" s="3" t="s">
        <v>178</v>
      </c>
      <c r="D151" s="3">
        <v>10</v>
      </c>
      <c r="E151" s="3">
        <f t="shared" si="36"/>
        <v>642</v>
      </c>
      <c r="F151" s="3">
        <f t="shared" si="37"/>
        <v>250</v>
      </c>
      <c r="G151" s="3">
        <f t="shared" si="38"/>
        <v>392</v>
      </c>
      <c r="H151" s="4">
        <f t="shared" si="39"/>
        <v>0.61059190031152644</v>
      </c>
      <c r="I151" s="3">
        <v>3107</v>
      </c>
      <c r="J151" s="3">
        <v>177</v>
      </c>
      <c r="K151" s="3">
        <v>120</v>
      </c>
      <c r="L151" s="3">
        <v>23</v>
      </c>
      <c r="M151" s="3">
        <f t="shared" si="40"/>
        <v>57</v>
      </c>
      <c r="N151" s="4">
        <f t="shared" si="32"/>
        <v>0.67796610169491522</v>
      </c>
      <c r="O151" s="4">
        <f t="shared" si="41"/>
        <v>0.32203389830508472</v>
      </c>
      <c r="P151" s="3">
        <v>140</v>
      </c>
      <c r="Q151" s="3">
        <v>83</v>
      </c>
      <c r="R151" s="3">
        <v>15</v>
      </c>
      <c r="S151" s="3">
        <f t="shared" si="42"/>
        <v>57</v>
      </c>
      <c r="T151" s="4">
        <f t="shared" si="33"/>
        <v>0.59285714285714286</v>
      </c>
      <c r="U151" s="4">
        <f t="shared" si="43"/>
        <v>0.40714285714285714</v>
      </c>
      <c r="V151" s="3">
        <v>184</v>
      </c>
      <c r="W151" s="3">
        <v>38</v>
      </c>
      <c r="X151" s="3">
        <v>6</v>
      </c>
      <c r="Y151" s="3">
        <f t="shared" si="44"/>
        <v>146</v>
      </c>
      <c r="Z151" s="4">
        <f t="shared" si="34"/>
        <v>0.20652173913043478</v>
      </c>
      <c r="AA151" s="4">
        <f t="shared" si="45"/>
        <v>0.79347826086956519</v>
      </c>
      <c r="AB151" s="3">
        <v>141</v>
      </c>
      <c r="AC151" s="3">
        <v>9</v>
      </c>
      <c r="AD151" s="3">
        <v>2</v>
      </c>
      <c r="AE151" s="3">
        <f t="shared" si="46"/>
        <v>132</v>
      </c>
      <c r="AF151" s="4">
        <f t="shared" si="35"/>
        <v>6.3829787234042548E-2</v>
      </c>
      <c r="AG151" s="4">
        <f t="shared" si="47"/>
        <v>0.93617021276595747</v>
      </c>
      <c r="AI151" s="3">
        <v>2178</v>
      </c>
    </row>
    <row r="152" spans="1:35" x14ac:dyDescent="0.3">
      <c r="A152" s="3" t="s">
        <v>189</v>
      </c>
      <c r="B152" s="3" t="s">
        <v>35</v>
      </c>
      <c r="C152" s="3" t="s">
        <v>178</v>
      </c>
      <c r="D152" s="3">
        <v>9</v>
      </c>
      <c r="E152" s="3">
        <f t="shared" si="36"/>
        <v>668</v>
      </c>
      <c r="F152" s="3">
        <f t="shared" si="37"/>
        <v>334</v>
      </c>
      <c r="G152" s="3">
        <f t="shared" si="38"/>
        <v>334</v>
      </c>
      <c r="H152" s="4">
        <f t="shared" si="39"/>
        <v>0.5</v>
      </c>
      <c r="I152" s="3">
        <v>2782</v>
      </c>
      <c r="J152" s="3">
        <v>168</v>
      </c>
      <c r="K152" s="3">
        <v>115</v>
      </c>
      <c r="L152" s="3">
        <v>66</v>
      </c>
      <c r="M152" s="3">
        <f t="shared" si="40"/>
        <v>53</v>
      </c>
      <c r="N152" s="4">
        <f t="shared" si="32"/>
        <v>0.68452380952380953</v>
      </c>
      <c r="O152" s="4">
        <f t="shared" si="41"/>
        <v>0.31547619047619047</v>
      </c>
      <c r="P152" s="3">
        <v>146</v>
      </c>
      <c r="Q152" s="3">
        <v>99</v>
      </c>
      <c r="R152" s="3">
        <v>40</v>
      </c>
      <c r="S152" s="3">
        <f t="shared" si="42"/>
        <v>47</v>
      </c>
      <c r="T152" s="4">
        <f t="shared" si="33"/>
        <v>0.67808219178082196</v>
      </c>
      <c r="U152" s="4">
        <f t="shared" si="43"/>
        <v>0.32191780821917809</v>
      </c>
      <c r="V152" s="3">
        <v>192</v>
      </c>
      <c r="W152" s="3">
        <v>77</v>
      </c>
      <c r="X152" s="3">
        <v>26</v>
      </c>
      <c r="Y152" s="3">
        <f t="shared" si="44"/>
        <v>115</v>
      </c>
      <c r="Z152" s="4">
        <f t="shared" si="34"/>
        <v>0.40104166666666669</v>
      </c>
      <c r="AA152" s="4">
        <f t="shared" si="45"/>
        <v>0.59895833333333337</v>
      </c>
      <c r="AB152" s="3">
        <v>162</v>
      </c>
      <c r="AC152" s="3">
        <v>43</v>
      </c>
      <c r="AD152" s="3">
        <v>16</v>
      </c>
      <c r="AE152" s="3">
        <f t="shared" si="46"/>
        <v>119</v>
      </c>
      <c r="AF152" s="4">
        <f t="shared" si="35"/>
        <v>0.26543209876543211</v>
      </c>
      <c r="AG152" s="4">
        <f t="shared" si="47"/>
        <v>0.73456790123456794</v>
      </c>
      <c r="AI152" s="3">
        <v>1668</v>
      </c>
    </row>
    <row r="153" spans="1:35" x14ac:dyDescent="0.3">
      <c r="A153" s="3" t="s">
        <v>190</v>
      </c>
      <c r="B153" s="3" t="s">
        <v>35</v>
      </c>
      <c r="C153" s="3" t="s">
        <v>178</v>
      </c>
      <c r="D153" s="3">
        <v>10</v>
      </c>
      <c r="E153" s="3">
        <f t="shared" si="36"/>
        <v>1081</v>
      </c>
      <c r="F153" s="3">
        <f t="shared" si="37"/>
        <v>472</v>
      </c>
      <c r="G153" s="3">
        <f t="shared" si="38"/>
        <v>609</v>
      </c>
      <c r="H153" s="4">
        <f t="shared" si="39"/>
        <v>0.56336725254394082</v>
      </c>
      <c r="I153" s="3">
        <v>2915</v>
      </c>
      <c r="J153" s="3">
        <v>268</v>
      </c>
      <c r="K153" s="3">
        <v>194</v>
      </c>
      <c r="L153" s="3">
        <v>102</v>
      </c>
      <c r="M153" s="3">
        <f t="shared" si="40"/>
        <v>74</v>
      </c>
      <c r="N153" s="4">
        <f t="shared" si="32"/>
        <v>0.72388059701492535</v>
      </c>
      <c r="O153" s="4">
        <f t="shared" si="41"/>
        <v>0.27611940298507465</v>
      </c>
      <c r="P153" s="3">
        <v>267</v>
      </c>
      <c r="Q153" s="3">
        <v>154</v>
      </c>
      <c r="R153" s="3">
        <v>67</v>
      </c>
      <c r="S153" s="3">
        <f t="shared" si="42"/>
        <v>113</v>
      </c>
      <c r="T153" s="4">
        <f t="shared" si="33"/>
        <v>0.57677902621722843</v>
      </c>
      <c r="U153" s="4">
        <f t="shared" si="43"/>
        <v>0.42322097378277151</v>
      </c>
      <c r="V153" s="3">
        <v>264</v>
      </c>
      <c r="W153" s="3">
        <v>93</v>
      </c>
      <c r="X153" s="3">
        <v>34</v>
      </c>
      <c r="Y153" s="3">
        <f t="shared" si="44"/>
        <v>171</v>
      </c>
      <c r="Z153" s="4">
        <f t="shared" si="34"/>
        <v>0.35227272727272729</v>
      </c>
      <c r="AA153" s="4">
        <f t="shared" si="45"/>
        <v>0.64772727272727271</v>
      </c>
      <c r="AB153" s="3">
        <v>282</v>
      </c>
      <c r="AC153" s="3">
        <v>31</v>
      </c>
      <c r="AD153" s="3">
        <v>9</v>
      </c>
      <c r="AE153" s="3">
        <f t="shared" si="46"/>
        <v>251</v>
      </c>
      <c r="AF153" s="4">
        <f t="shared" si="35"/>
        <v>0.1099290780141844</v>
      </c>
      <c r="AG153" s="4">
        <f t="shared" si="47"/>
        <v>0.89007092198581561</v>
      </c>
      <c r="AI153" s="3">
        <v>1750</v>
      </c>
    </row>
    <row r="154" spans="1:35" x14ac:dyDescent="0.3">
      <c r="A154" s="3" t="s">
        <v>191</v>
      </c>
      <c r="B154" s="3" t="s">
        <v>35</v>
      </c>
      <c r="C154" s="3" t="s">
        <v>178</v>
      </c>
      <c r="D154" s="3">
        <v>7</v>
      </c>
      <c r="E154" s="3">
        <f t="shared" si="36"/>
        <v>766</v>
      </c>
      <c r="F154" s="3">
        <f t="shared" si="37"/>
        <v>326</v>
      </c>
      <c r="G154" s="3">
        <f t="shared" si="38"/>
        <v>440</v>
      </c>
      <c r="H154" s="4">
        <f t="shared" si="39"/>
        <v>0.5744125326370757</v>
      </c>
      <c r="I154" s="3">
        <v>2990</v>
      </c>
      <c r="J154" s="3">
        <v>166</v>
      </c>
      <c r="K154" s="3">
        <v>121</v>
      </c>
      <c r="L154" s="3">
        <v>37</v>
      </c>
      <c r="M154" s="3">
        <f t="shared" si="40"/>
        <v>45</v>
      </c>
      <c r="N154" s="4">
        <f t="shared" si="32"/>
        <v>0.72891566265060237</v>
      </c>
      <c r="O154" s="4">
        <f t="shared" si="41"/>
        <v>0.27108433734939757</v>
      </c>
      <c r="P154" s="3">
        <v>203</v>
      </c>
      <c r="Q154" s="3">
        <v>127</v>
      </c>
      <c r="R154" s="3">
        <v>28</v>
      </c>
      <c r="S154" s="3">
        <f t="shared" si="42"/>
        <v>76</v>
      </c>
      <c r="T154" s="4">
        <f t="shared" si="33"/>
        <v>0.62561576354679804</v>
      </c>
      <c r="U154" s="4">
        <f t="shared" si="43"/>
        <v>0.37438423645320196</v>
      </c>
      <c r="V154" s="3">
        <v>189</v>
      </c>
      <c r="W154" s="3">
        <v>50</v>
      </c>
      <c r="X154" s="3">
        <v>9</v>
      </c>
      <c r="Y154" s="3">
        <f t="shared" si="44"/>
        <v>139</v>
      </c>
      <c r="Z154" s="4">
        <f t="shared" si="34"/>
        <v>0.26455026455026454</v>
      </c>
      <c r="AA154" s="4">
        <f t="shared" si="45"/>
        <v>0.73544973544973546</v>
      </c>
      <c r="AB154" s="3">
        <v>208</v>
      </c>
      <c r="AC154" s="3">
        <v>28</v>
      </c>
      <c r="AD154" s="3">
        <v>2</v>
      </c>
      <c r="AE154" s="3">
        <f t="shared" si="46"/>
        <v>180</v>
      </c>
      <c r="AF154" s="4">
        <f t="shared" si="35"/>
        <v>0.13461538461538461</v>
      </c>
      <c r="AG154" s="4">
        <f t="shared" si="47"/>
        <v>0.86538461538461542</v>
      </c>
      <c r="AI154" s="3">
        <v>2282</v>
      </c>
    </row>
    <row r="155" spans="1:35" x14ac:dyDescent="0.3">
      <c r="A155" s="3" t="s">
        <v>192</v>
      </c>
      <c r="B155" s="3" t="s">
        <v>35</v>
      </c>
      <c r="C155" s="3" t="s">
        <v>178</v>
      </c>
      <c r="D155" s="3">
        <v>23</v>
      </c>
      <c r="E155" s="3">
        <f t="shared" si="36"/>
        <v>2156</v>
      </c>
      <c r="F155" s="3">
        <f t="shared" si="37"/>
        <v>1081</v>
      </c>
      <c r="G155" s="3">
        <f t="shared" si="38"/>
        <v>1075</v>
      </c>
      <c r="H155" s="4">
        <f t="shared" si="39"/>
        <v>0.49860853432282004</v>
      </c>
      <c r="I155" s="3">
        <v>2993</v>
      </c>
      <c r="J155" s="3">
        <v>544</v>
      </c>
      <c r="K155" s="3">
        <v>430</v>
      </c>
      <c r="L155" s="3">
        <v>233</v>
      </c>
      <c r="M155" s="3">
        <f t="shared" si="40"/>
        <v>114</v>
      </c>
      <c r="N155" s="4">
        <f t="shared" si="32"/>
        <v>0.7904411764705882</v>
      </c>
      <c r="O155" s="4">
        <f t="shared" si="41"/>
        <v>0.20955882352941177</v>
      </c>
      <c r="P155" s="3">
        <v>530</v>
      </c>
      <c r="Q155" s="3">
        <v>324</v>
      </c>
      <c r="R155" s="3">
        <v>149</v>
      </c>
      <c r="S155" s="3">
        <f t="shared" si="42"/>
        <v>206</v>
      </c>
      <c r="T155" s="4">
        <f t="shared" si="33"/>
        <v>0.61132075471698111</v>
      </c>
      <c r="U155" s="4">
        <f t="shared" si="43"/>
        <v>0.38867924528301889</v>
      </c>
      <c r="V155" s="3">
        <v>525</v>
      </c>
      <c r="W155" s="3">
        <v>210</v>
      </c>
      <c r="X155" s="3">
        <v>90</v>
      </c>
      <c r="Y155" s="3">
        <f t="shared" si="44"/>
        <v>315</v>
      </c>
      <c r="Z155" s="4">
        <f t="shared" si="34"/>
        <v>0.4</v>
      </c>
      <c r="AA155" s="4">
        <f t="shared" si="45"/>
        <v>0.6</v>
      </c>
      <c r="AB155" s="3">
        <v>557</v>
      </c>
      <c r="AC155" s="3">
        <v>117</v>
      </c>
      <c r="AD155" s="3">
        <v>53</v>
      </c>
      <c r="AE155" s="3">
        <f t="shared" si="46"/>
        <v>440</v>
      </c>
      <c r="AF155" s="4">
        <f t="shared" si="35"/>
        <v>0.21005385996409337</v>
      </c>
      <c r="AG155" s="4">
        <f t="shared" si="47"/>
        <v>0.78994614003590669</v>
      </c>
      <c r="AI155" s="3">
        <v>1498</v>
      </c>
    </row>
    <row r="156" spans="1:35" x14ac:dyDescent="0.3">
      <c r="A156" s="3" t="s">
        <v>193</v>
      </c>
      <c r="B156" s="3" t="s">
        <v>35</v>
      </c>
      <c r="C156" s="3" t="s">
        <v>178</v>
      </c>
      <c r="D156" s="3">
        <v>32</v>
      </c>
      <c r="E156" s="3">
        <f t="shared" si="36"/>
        <v>4285</v>
      </c>
      <c r="F156" s="3">
        <f t="shared" si="37"/>
        <v>2063</v>
      </c>
      <c r="G156" s="3">
        <f t="shared" si="38"/>
        <v>2222</v>
      </c>
      <c r="H156" s="4">
        <f t="shared" si="39"/>
        <v>0.51855309218203038</v>
      </c>
      <c r="I156" s="3">
        <v>2891</v>
      </c>
      <c r="J156" s="3">
        <v>1046</v>
      </c>
      <c r="K156" s="3">
        <v>855</v>
      </c>
      <c r="L156" s="3">
        <v>720</v>
      </c>
      <c r="M156" s="3">
        <f t="shared" si="40"/>
        <v>191</v>
      </c>
      <c r="N156" s="4">
        <f t="shared" si="32"/>
        <v>0.81739961759082214</v>
      </c>
      <c r="O156" s="4">
        <f t="shared" si="41"/>
        <v>0.18260038240917781</v>
      </c>
      <c r="P156" s="3">
        <v>1040</v>
      </c>
      <c r="Q156" s="3">
        <v>664</v>
      </c>
      <c r="R156" s="3">
        <v>489</v>
      </c>
      <c r="S156" s="3">
        <f t="shared" si="42"/>
        <v>376</v>
      </c>
      <c r="T156" s="4">
        <f t="shared" si="33"/>
        <v>0.63846153846153841</v>
      </c>
      <c r="U156" s="4">
        <f t="shared" si="43"/>
        <v>0.36153846153846153</v>
      </c>
      <c r="V156" s="3">
        <v>1097</v>
      </c>
      <c r="W156" s="3">
        <v>410</v>
      </c>
      <c r="X156" s="3">
        <v>266</v>
      </c>
      <c r="Y156" s="3">
        <f t="shared" si="44"/>
        <v>687</v>
      </c>
      <c r="Z156" s="4">
        <f t="shared" si="34"/>
        <v>0.37374658158614404</v>
      </c>
      <c r="AA156" s="4">
        <f t="shared" si="45"/>
        <v>0.62625341841385596</v>
      </c>
      <c r="AB156" s="3">
        <v>1102</v>
      </c>
      <c r="AC156" s="3">
        <v>134</v>
      </c>
      <c r="AD156" s="3">
        <v>83</v>
      </c>
      <c r="AE156" s="3">
        <f t="shared" si="46"/>
        <v>968</v>
      </c>
      <c r="AF156" s="4">
        <f t="shared" si="35"/>
        <v>0.12159709618874773</v>
      </c>
      <c r="AG156" s="4">
        <f t="shared" si="47"/>
        <v>0.8784029038112523</v>
      </c>
      <c r="AI156" s="3">
        <v>1926</v>
      </c>
    </row>
    <row r="157" spans="1:35" x14ac:dyDescent="0.3">
      <c r="A157" s="3" t="s">
        <v>194</v>
      </c>
      <c r="B157" s="3" t="s">
        <v>35</v>
      </c>
      <c r="C157" s="3" t="s">
        <v>178</v>
      </c>
      <c r="D157" s="3">
        <v>16</v>
      </c>
      <c r="E157" s="3">
        <f t="shared" si="36"/>
        <v>1465</v>
      </c>
      <c r="F157" s="3">
        <f t="shared" si="37"/>
        <v>809</v>
      </c>
      <c r="G157" s="3">
        <f t="shared" si="38"/>
        <v>656</v>
      </c>
      <c r="H157" s="4">
        <f t="shared" si="39"/>
        <v>0.44778156996587032</v>
      </c>
      <c r="I157" s="3">
        <v>2876</v>
      </c>
      <c r="J157" s="3">
        <v>368</v>
      </c>
      <c r="K157" s="3">
        <v>313</v>
      </c>
      <c r="L157" s="3">
        <v>216</v>
      </c>
      <c r="M157" s="3">
        <f t="shared" si="40"/>
        <v>55</v>
      </c>
      <c r="N157" s="4">
        <f t="shared" si="32"/>
        <v>0.85054347826086951</v>
      </c>
      <c r="O157" s="4">
        <f t="shared" si="41"/>
        <v>0.14945652173913043</v>
      </c>
      <c r="P157" s="3">
        <v>365</v>
      </c>
      <c r="Q157" s="3">
        <v>267</v>
      </c>
      <c r="R157" s="3">
        <v>177</v>
      </c>
      <c r="S157" s="3">
        <f t="shared" si="42"/>
        <v>98</v>
      </c>
      <c r="T157" s="4">
        <f t="shared" si="33"/>
        <v>0.73150684931506849</v>
      </c>
      <c r="U157" s="4">
        <f t="shared" si="43"/>
        <v>0.26849315068493151</v>
      </c>
      <c r="V157" s="3">
        <v>363</v>
      </c>
      <c r="W157" s="3">
        <v>169</v>
      </c>
      <c r="X157" s="3">
        <v>88</v>
      </c>
      <c r="Y157" s="3">
        <f t="shared" si="44"/>
        <v>194</v>
      </c>
      <c r="Z157" s="4">
        <f t="shared" si="34"/>
        <v>0.465564738292011</v>
      </c>
      <c r="AA157" s="4">
        <f t="shared" si="45"/>
        <v>0.53443526170798894</v>
      </c>
      <c r="AB157" s="3">
        <v>369</v>
      </c>
      <c r="AC157" s="3">
        <v>60</v>
      </c>
      <c r="AD157" s="3">
        <v>26</v>
      </c>
      <c r="AE157" s="3">
        <f t="shared" si="46"/>
        <v>309</v>
      </c>
      <c r="AF157" s="4">
        <f t="shared" si="35"/>
        <v>0.16260162601626016</v>
      </c>
      <c r="AG157" s="4">
        <f t="shared" si="47"/>
        <v>0.83739837398373984</v>
      </c>
      <c r="AI157" s="3">
        <v>2031</v>
      </c>
    </row>
    <row r="158" spans="1:35" x14ac:dyDescent="0.3">
      <c r="A158" s="3" t="s">
        <v>195</v>
      </c>
      <c r="B158" s="3" t="s">
        <v>35</v>
      </c>
      <c r="C158" s="3" t="s">
        <v>178</v>
      </c>
      <c r="D158" s="3">
        <v>4</v>
      </c>
      <c r="E158" s="3">
        <f t="shared" si="36"/>
        <v>618</v>
      </c>
      <c r="F158" s="3">
        <f t="shared" si="37"/>
        <v>299</v>
      </c>
      <c r="G158" s="3">
        <f t="shared" si="38"/>
        <v>319</v>
      </c>
      <c r="H158" s="4">
        <f t="shared" si="39"/>
        <v>0.51618122977346281</v>
      </c>
      <c r="I158" s="3">
        <v>3020</v>
      </c>
      <c r="J158" s="3">
        <v>140</v>
      </c>
      <c r="K158" s="3">
        <v>122</v>
      </c>
      <c r="L158" s="3">
        <v>101</v>
      </c>
      <c r="M158" s="3">
        <f t="shared" si="40"/>
        <v>18</v>
      </c>
      <c r="N158" s="4">
        <f t="shared" si="32"/>
        <v>0.87142857142857144</v>
      </c>
      <c r="O158" s="4">
        <f t="shared" si="41"/>
        <v>0.12857142857142856</v>
      </c>
      <c r="P158" s="3">
        <v>158</v>
      </c>
      <c r="Q158" s="3">
        <v>118</v>
      </c>
      <c r="R158" s="3">
        <v>76</v>
      </c>
      <c r="S158" s="3">
        <f t="shared" si="42"/>
        <v>40</v>
      </c>
      <c r="T158" s="4">
        <f t="shared" si="33"/>
        <v>0.74683544303797467</v>
      </c>
      <c r="U158" s="4">
        <f t="shared" si="43"/>
        <v>0.25316455696202533</v>
      </c>
      <c r="V158" s="3">
        <v>158</v>
      </c>
      <c r="W158" s="3">
        <v>56</v>
      </c>
      <c r="X158" s="3">
        <v>28</v>
      </c>
      <c r="Y158" s="3">
        <f t="shared" si="44"/>
        <v>102</v>
      </c>
      <c r="Z158" s="4">
        <f t="shared" si="34"/>
        <v>0.35443037974683544</v>
      </c>
      <c r="AA158" s="4">
        <f t="shared" si="45"/>
        <v>0.64556962025316456</v>
      </c>
      <c r="AB158" s="3">
        <v>162</v>
      </c>
      <c r="AC158" s="3">
        <v>3</v>
      </c>
      <c r="AD158" s="3">
        <v>2</v>
      </c>
      <c r="AE158" s="3">
        <f t="shared" si="46"/>
        <v>159</v>
      </c>
      <c r="AF158" s="4">
        <f t="shared" si="35"/>
        <v>1.8518518518518517E-2</v>
      </c>
      <c r="AG158" s="4">
        <f t="shared" si="47"/>
        <v>0.98148148148148151</v>
      </c>
      <c r="AI158" s="3">
        <v>1810</v>
      </c>
    </row>
    <row r="159" spans="1:35" x14ac:dyDescent="0.3">
      <c r="A159" s="3" t="s">
        <v>196</v>
      </c>
      <c r="B159" s="3" t="s">
        <v>35</v>
      </c>
      <c r="C159" s="3" t="s">
        <v>178</v>
      </c>
      <c r="D159" s="3">
        <v>2</v>
      </c>
      <c r="E159" s="3">
        <f t="shared" si="36"/>
        <v>25</v>
      </c>
      <c r="F159" s="3">
        <f t="shared" si="37"/>
        <v>23</v>
      </c>
      <c r="G159" s="3">
        <f t="shared" si="38"/>
        <v>2</v>
      </c>
      <c r="H159" s="4">
        <f t="shared" si="39"/>
        <v>0.08</v>
      </c>
      <c r="I159" s="3">
        <v>2600</v>
      </c>
      <c r="J159" s="3">
        <v>8</v>
      </c>
      <c r="K159" s="3">
        <v>7</v>
      </c>
      <c r="L159" s="3">
        <v>1</v>
      </c>
      <c r="M159" s="3">
        <f t="shared" si="40"/>
        <v>1</v>
      </c>
      <c r="N159" s="4">
        <f t="shared" si="32"/>
        <v>0.875</v>
      </c>
      <c r="O159" s="4">
        <f t="shared" si="41"/>
        <v>0.125</v>
      </c>
      <c r="P159" s="3">
        <v>5</v>
      </c>
      <c r="Q159" s="3">
        <v>5</v>
      </c>
      <c r="R159" s="3">
        <v>2</v>
      </c>
      <c r="S159" s="3">
        <f t="shared" si="42"/>
        <v>0</v>
      </c>
      <c r="T159" s="4">
        <f t="shared" si="33"/>
        <v>1</v>
      </c>
      <c r="U159" s="4">
        <f t="shared" si="43"/>
        <v>0</v>
      </c>
      <c r="V159" s="3">
        <v>5</v>
      </c>
      <c r="W159" s="3">
        <v>5</v>
      </c>
      <c r="X159" s="3">
        <v>0</v>
      </c>
      <c r="Y159" s="3">
        <f t="shared" si="44"/>
        <v>0</v>
      </c>
      <c r="Z159" s="4">
        <f t="shared" si="34"/>
        <v>1</v>
      </c>
      <c r="AA159" s="4">
        <f t="shared" si="45"/>
        <v>0</v>
      </c>
      <c r="AB159" s="3">
        <v>7</v>
      </c>
      <c r="AC159" s="3">
        <v>6</v>
      </c>
      <c r="AD159" s="3">
        <v>0</v>
      </c>
      <c r="AE159" s="3">
        <f t="shared" si="46"/>
        <v>1</v>
      </c>
      <c r="AF159" s="4">
        <f t="shared" si="35"/>
        <v>0.8571428571428571</v>
      </c>
      <c r="AG159" s="4">
        <f t="shared" si="47"/>
        <v>0.14285714285714285</v>
      </c>
      <c r="AI159" s="3">
        <v>1680</v>
      </c>
    </row>
    <row r="160" spans="1:35" x14ac:dyDescent="0.3">
      <c r="A160" s="3" t="s">
        <v>197</v>
      </c>
      <c r="B160" s="3" t="s">
        <v>35</v>
      </c>
      <c r="C160" s="3" t="s">
        <v>178</v>
      </c>
      <c r="D160" s="3">
        <v>14</v>
      </c>
      <c r="E160" s="3">
        <f t="shared" si="36"/>
        <v>1593</v>
      </c>
      <c r="F160" s="3">
        <f t="shared" si="37"/>
        <v>935</v>
      </c>
      <c r="G160" s="3">
        <f t="shared" si="38"/>
        <v>658</v>
      </c>
      <c r="H160" s="4">
        <f t="shared" si="39"/>
        <v>0.41305712492153168</v>
      </c>
      <c r="I160" s="3">
        <v>3072</v>
      </c>
      <c r="J160" s="3">
        <v>360</v>
      </c>
      <c r="K160" s="3">
        <v>319</v>
      </c>
      <c r="L160" s="3">
        <v>95</v>
      </c>
      <c r="M160" s="3">
        <f t="shared" si="40"/>
        <v>41</v>
      </c>
      <c r="N160" s="4">
        <f t="shared" si="32"/>
        <v>0.88611111111111107</v>
      </c>
      <c r="O160" s="4">
        <f t="shared" si="41"/>
        <v>0.11388888888888889</v>
      </c>
      <c r="P160" s="3">
        <v>407</v>
      </c>
      <c r="Q160" s="3">
        <v>316</v>
      </c>
      <c r="R160" s="3">
        <v>62</v>
      </c>
      <c r="S160" s="3">
        <f t="shared" si="42"/>
        <v>91</v>
      </c>
      <c r="T160" s="4">
        <f t="shared" si="33"/>
        <v>0.7764127764127764</v>
      </c>
      <c r="U160" s="4">
        <f t="shared" si="43"/>
        <v>0.22358722358722358</v>
      </c>
      <c r="V160" s="3">
        <v>409</v>
      </c>
      <c r="W160" s="3">
        <v>222</v>
      </c>
      <c r="X160" s="3">
        <v>23</v>
      </c>
      <c r="Y160" s="3">
        <f t="shared" si="44"/>
        <v>187</v>
      </c>
      <c r="Z160" s="4">
        <f t="shared" si="34"/>
        <v>0.54278728606356963</v>
      </c>
      <c r="AA160" s="4">
        <f t="shared" si="45"/>
        <v>0.45721271393643031</v>
      </c>
      <c r="AB160" s="3">
        <v>417</v>
      </c>
      <c r="AC160" s="3">
        <v>78</v>
      </c>
      <c r="AD160" s="3">
        <v>7</v>
      </c>
      <c r="AE160" s="3">
        <f t="shared" si="46"/>
        <v>339</v>
      </c>
      <c r="AF160" s="4">
        <f t="shared" si="35"/>
        <v>0.18705035971223022</v>
      </c>
      <c r="AG160" s="4">
        <f t="shared" si="47"/>
        <v>0.81294964028776984</v>
      </c>
      <c r="AI160" s="3">
        <v>2348</v>
      </c>
    </row>
    <row r="161" spans="1:35" x14ac:dyDescent="0.3">
      <c r="A161" s="3" t="s">
        <v>198</v>
      </c>
      <c r="B161" s="3" t="s">
        <v>35</v>
      </c>
      <c r="C161" s="3" t="s">
        <v>178</v>
      </c>
      <c r="D161" s="3">
        <v>50</v>
      </c>
      <c r="E161" s="3">
        <f t="shared" si="36"/>
        <v>6608</v>
      </c>
      <c r="F161" s="3">
        <f t="shared" si="37"/>
        <v>4437</v>
      </c>
      <c r="G161" s="3">
        <f t="shared" si="38"/>
        <v>2171</v>
      </c>
      <c r="H161" s="4">
        <f t="shared" si="39"/>
        <v>0.32854116222760288</v>
      </c>
      <c r="I161" s="3">
        <v>3104</v>
      </c>
      <c r="J161" s="3">
        <v>1572</v>
      </c>
      <c r="K161" s="3">
        <v>1525</v>
      </c>
      <c r="L161" s="3">
        <v>1497</v>
      </c>
      <c r="M161" s="3">
        <f t="shared" si="40"/>
        <v>47</v>
      </c>
      <c r="N161" s="4">
        <f t="shared" si="32"/>
        <v>0.97010178117048351</v>
      </c>
      <c r="O161" s="4">
        <f t="shared" si="41"/>
        <v>2.989821882951654E-2</v>
      </c>
      <c r="P161" s="3">
        <v>1666</v>
      </c>
      <c r="Q161" s="3">
        <v>1359</v>
      </c>
      <c r="R161" s="3">
        <v>992</v>
      </c>
      <c r="S161" s="3">
        <f t="shared" si="42"/>
        <v>307</v>
      </c>
      <c r="T161" s="4">
        <f t="shared" si="33"/>
        <v>0.81572629051620649</v>
      </c>
      <c r="U161" s="4">
        <f t="shared" si="43"/>
        <v>0.18427370948379351</v>
      </c>
      <c r="V161" s="3">
        <v>1654</v>
      </c>
      <c r="W161" s="3">
        <v>1046</v>
      </c>
      <c r="X161" s="3">
        <v>650</v>
      </c>
      <c r="Y161" s="3">
        <f t="shared" si="44"/>
        <v>608</v>
      </c>
      <c r="Z161" s="4">
        <f t="shared" si="34"/>
        <v>0.63240628778718255</v>
      </c>
      <c r="AA161" s="4">
        <f t="shared" si="45"/>
        <v>0.36759371221281739</v>
      </c>
      <c r="AB161" s="3">
        <v>1716</v>
      </c>
      <c r="AC161" s="3">
        <v>507</v>
      </c>
      <c r="AD161" s="3">
        <v>256</v>
      </c>
      <c r="AE161" s="3">
        <f t="shared" si="46"/>
        <v>1209</v>
      </c>
      <c r="AF161" s="4">
        <f t="shared" si="35"/>
        <v>0.29545454545454547</v>
      </c>
      <c r="AG161" s="4">
        <f t="shared" si="47"/>
        <v>0.70454545454545459</v>
      </c>
      <c r="AI161" s="3">
        <v>2136</v>
      </c>
    </row>
    <row r="162" spans="1:35" x14ac:dyDescent="0.3">
      <c r="A162" s="3" t="s">
        <v>199</v>
      </c>
      <c r="B162" s="3" t="s">
        <v>35</v>
      </c>
      <c r="C162" s="3" t="s">
        <v>178</v>
      </c>
      <c r="D162" s="3">
        <v>2</v>
      </c>
      <c r="E162" s="3">
        <f t="shared" si="36"/>
        <v>10</v>
      </c>
      <c r="F162" s="3">
        <f t="shared" si="37"/>
        <v>6</v>
      </c>
      <c r="G162" s="3">
        <f t="shared" si="38"/>
        <v>4</v>
      </c>
      <c r="H162" s="4">
        <f t="shared" si="39"/>
        <v>0.4</v>
      </c>
      <c r="I162" s="3">
        <v>896</v>
      </c>
      <c r="J162" s="3">
        <v>2</v>
      </c>
      <c r="K162" s="3">
        <v>2</v>
      </c>
      <c r="L162" s="3">
        <v>2</v>
      </c>
      <c r="M162" s="3">
        <f t="shared" si="40"/>
        <v>0</v>
      </c>
      <c r="N162" s="4">
        <f t="shared" si="32"/>
        <v>1</v>
      </c>
      <c r="O162" s="4">
        <f t="shared" si="41"/>
        <v>0</v>
      </c>
      <c r="P162" s="3">
        <v>4</v>
      </c>
      <c r="Q162" s="3">
        <v>3</v>
      </c>
      <c r="R162" s="3">
        <v>3</v>
      </c>
      <c r="S162" s="3">
        <f t="shared" si="42"/>
        <v>1</v>
      </c>
      <c r="T162" s="4">
        <f t="shared" si="33"/>
        <v>0.75</v>
      </c>
      <c r="U162" s="4">
        <f t="shared" si="43"/>
        <v>0.25</v>
      </c>
      <c r="V162" s="3">
        <v>2</v>
      </c>
      <c r="W162" s="3">
        <v>1</v>
      </c>
      <c r="X162" s="3">
        <v>1</v>
      </c>
      <c r="Y162" s="3">
        <f t="shared" si="44"/>
        <v>1</v>
      </c>
      <c r="Z162" s="4">
        <f t="shared" si="34"/>
        <v>0.5</v>
      </c>
      <c r="AA162" s="4">
        <f t="shared" si="45"/>
        <v>0.5</v>
      </c>
      <c r="AB162" s="3">
        <v>2</v>
      </c>
      <c r="AC162" s="3">
        <v>0</v>
      </c>
      <c r="AD162" s="3">
        <v>0</v>
      </c>
      <c r="AE162" s="3">
        <f t="shared" si="46"/>
        <v>2</v>
      </c>
      <c r="AF162" s="4">
        <f t="shared" si="35"/>
        <v>0</v>
      </c>
      <c r="AG162" s="4">
        <f t="shared" si="47"/>
        <v>1</v>
      </c>
      <c r="AI162" s="3">
        <v>0</v>
      </c>
    </row>
    <row r="163" spans="1:35" x14ac:dyDescent="0.3">
      <c r="A163" s="3" t="s">
        <v>200</v>
      </c>
      <c r="B163" s="3" t="s">
        <v>35</v>
      </c>
      <c r="C163" s="3" t="s">
        <v>178</v>
      </c>
      <c r="D163" s="3">
        <v>2</v>
      </c>
      <c r="E163" s="3">
        <f t="shared" si="36"/>
        <v>17</v>
      </c>
      <c r="F163" s="3">
        <f t="shared" si="37"/>
        <v>11</v>
      </c>
      <c r="G163" s="3">
        <f t="shared" si="38"/>
        <v>6</v>
      </c>
      <c r="H163" s="4">
        <f t="shared" si="39"/>
        <v>0.35294117647058826</v>
      </c>
      <c r="I163" s="3">
        <v>2505</v>
      </c>
      <c r="J163" s="3">
        <v>5</v>
      </c>
      <c r="K163" s="3">
        <v>5</v>
      </c>
      <c r="L163" s="3">
        <v>4</v>
      </c>
      <c r="M163" s="3">
        <f t="shared" si="40"/>
        <v>0</v>
      </c>
      <c r="N163" s="4">
        <f t="shared" si="32"/>
        <v>1</v>
      </c>
      <c r="O163" s="4">
        <f t="shared" si="41"/>
        <v>0</v>
      </c>
      <c r="P163" s="3">
        <v>3</v>
      </c>
      <c r="Q163" s="3">
        <v>3</v>
      </c>
      <c r="R163" s="3">
        <v>1</v>
      </c>
      <c r="S163" s="3">
        <f t="shared" si="42"/>
        <v>0</v>
      </c>
      <c r="T163" s="4">
        <f t="shared" si="33"/>
        <v>1</v>
      </c>
      <c r="U163" s="4">
        <f t="shared" si="43"/>
        <v>0</v>
      </c>
      <c r="V163" s="3">
        <v>5</v>
      </c>
      <c r="W163" s="3">
        <v>3</v>
      </c>
      <c r="X163" s="3">
        <v>1</v>
      </c>
      <c r="Y163" s="3">
        <f t="shared" si="44"/>
        <v>2</v>
      </c>
      <c r="Z163" s="4">
        <f t="shared" si="34"/>
        <v>0.6</v>
      </c>
      <c r="AA163" s="4">
        <f t="shared" si="45"/>
        <v>0.4</v>
      </c>
      <c r="AB163" s="3">
        <v>4</v>
      </c>
      <c r="AC163" s="3">
        <v>0</v>
      </c>
      <c r="AD163" s="3">
        <v>0</v>
      </c>
      <c r="AE163" s="3">
        <f t="shared" si="46"/>
        <v>4</v>
      </c>
      <c r="AF163" s="4">
        <f t="shared" si="35"/>
        <v>0</v>
      </c>
      <c r="AG163" s="4">
        <f t="shared" si="47"/>
        <v>1</v>
      </c>
      <c r="AI163" s="3">
        <v>1504</v>
      </c>
    </row>
    <row r="164" spans="1:35" x14ac:dyDescent="0.3">
      <c r="A164" s="3" t="s">
        <v>201</v>
      </c>
      <c r="B164" s="3" t="s">
        <v>35</v>
      </c>
      <c r="C164" s="3" t="s">
        <v>202</v>
      </c>
      <c r="D164" s="3">
        <v>4</v>
      </c>
      <c r="E164" s="3">
        <f t="shared" si="36"/>
        <v>149</v>
      </c>
      <c r="F164" s="3">
        <f t="shared" si="37"/>
        <v>18</v>
      </c>
      <c r="G164" s="3">
        <f t="shared" si="38"/>
        <v>131</v>
      </c>
      <c r="H164" s="4">
        <f t="shared" si="39"/>
        <v>0.87919463087248317</v>
      </c>
      <c r="I164" s="3">
        <v>2000</v>
      </c>
      <c r="J164" s="3">
        <v>36</v>
      </c>
      <c r="K164" s="3">
        <v>6</v>
      </c>
      <c r="L164" s="3">
        <v>6</v>
      </c>
      <c r="M164" s="3">
        <f t="shared" si="40"/>
        <v>30</v>
      </c>
      <c r="N164" s="4">
        <f t="shared" si="32"/>
        <v>0.16666666666666666</v>
      </c>
      <c r="O164" s="4">
        <f t="shared" si="41"/>
        <v>0.83333333333333337</v>
      </c>
      <c r="P164" s="3">
        <v>43</v>
      </c>
      <c r="Q164" s="3">
        <v>7</v>
      </c>
      <c r="R164" s="3">
        <v>7</v>
      </c>
      <c r="S164" s="3">
        <f t="shared" si="42"/>
        <v>36</v>
      </c>
      <c r="T164" s="4">
        <f t="shared" si="33"/>
        <v>0.16279069767441862</v>
      </c>
      <c r="U164" s="4">
        <f t="shared" si="43"/>
        <v>0.83720930232558144</v>
      </c>
      <c r="V164" s="3">
        <v>34</v>
      </c>
      <c r="W164" s="3">
        <v>5</v>
      </c>
      <c r="X164" s="3">
        <v>5</v>
      </c>
      <c r="Y164" s="3">
        <f t="shared" si="44"/>
        <v>29</v>
      </c>
      <c r="Z164" s="4">
        <f t="shared" si="34"/>
        <v>0.14705882352941177</v>
      </c>
      <c r="AA164" s="4">
        <f t="shared" si="45"/>
        <v>0.8529411764705882</v>
      </c>
      <c r="AB164" s="3">
        <v>36</v>
      </c>
      <c r="AC164" s="3">
        <v>0</v>
      </c>
      <c r="AD164" s="3">
        <v>0</v>
      </c>
      <c r="AE164" s="3">
        <f t="shared" si="46"/>
        <v>36</v>
      </c>
      <c r="AF164" s="4">
        <f t="shared" si="35"/>
        <v>0</v>
      </c>
      <c r="AG164" s="4">
        <f t="shared" si="47"/>
        <v>1</v>
      </c>
      <c r="AI164" s="3">
        <v>0</v>
      </c>
    </row>
    <row r="165" spans="1:35" x14ac:dyDescent="0.3">
      <c r="A165" s="3" t="s">
        <v>203</v>
      </c>
      <c r="B165" s="3" t="s">
        <v>35</v>
      </c>
      <c r="C165" s="3" t="s">
        <v>202</v>
      </c>
      <c r="D165" s="3">
        <v>2</v>
      </c>
      <c r="E165" s="3">
        <f t="shared" si="36"/>
        <v>51</v>
      </c>
      <c r="F165" s="3">
        <f t="shared" si="37"/>
        <v>17</v>
      </c>
      <c r="G165" s="3">
        <f t="shared" si="38"/>
        <v>34</v>
      </c>
      <c r="H165" s="4">
        <f t="shared" si="39"/>
        <v>0.66666666666666663</v>
      </c>
      <c r="I165" s="3">
        <v>1594</v>
      </c>
      <c r="J165" s="3">
        <v>11</v>
      </c>
      <c r="K165" s="3">
        <v>2</v>
      </c>
      <c r="L165" s="3">
        <v>2</v>
      </c>
      <c r="M165" s="3">
        <f t="shared" si="40"/>
        <v>9</v>
      </c>
      <c r="N165" s="4">
        <f t="shared" si="32"/>
        <v>0.18181818181818182</v>
      </c>
      <c r="O165" s="4">
        <f t="shared" si="41"/>
        <v>0.81818181818181823</v>
      </c>
      <c r="P165" s="3">
        <v>10</v>
      </c>
      <c r="Q165" s="3">
        <v>7</v>
      </c>
      <c r="R165" s="3">
        <v>4</v>
      </c>
      <c r="S165" s="3">
        <f t="shared" si="42"/>
        <v>3</v>
      </c>
      <c r="T165" s="4">
        <f t="shared" si="33"/>
        <v>0.7</v>
      </c>
      <c r="U165" s="4">
        <f t="shared" si="43"/>
        <v>0.3</v>
      </c>
      <c r="V165" s="3">
        <v>16</v>
      </c>
      <c r="W165" s="3">
        <v>7</v>
      </c>
      <c r="X165" s="3">
        <v>6</v>
      </c>
      <c r="Y165" s="3">
        <f t="shared" si="44"/>
        <v>9</v>
      </c>
      <c r="Z165" s="4">
        <f t="shared" si="34"/>
        <v>0.4375</v>
      </c>
      <c r="AA165" s="4">
        <f t="shared" si="45"/>
        <v>0.5625</v>
      </c>
      <c r="AB165" s="3">
        <v>14</v>
      </c>
      <c r="AC165" s="3">
        <v>1</v>
      </c>
      <c r="AD165" s="3">
        <v>0</v>
      </c>
      <c r="AE165" s="3">
        <f t="shared" si="46"/>
        <v>13</v>
      </c>
      <c r="AF165" s="4">
        <f t="shared" si="35"/>
        <v>7.1428571428571425E-2</v>
      </c>
      <c r="AG165" s="4">
        <f t="shared" si="47"/>
        <v>0.9285714285714286</v>
      </c>
      <c r="AI165" s="3">
        <v>829</v>
      </c>
    </row>
    <row r="166" spans="1:35" x14ac:dyDescent="0.3">
      <c r="A166" s="3" t="s">
        <v>204</v>
      </c>
      <c r="B166" s="3" t="s">
        <v>35</v>
      </c>
      <c r="C166" s="3" t="s">
        <v>202</v>
      </c>
      <c r="D166" s="3">
        <v>4</v>
      </c>
      <c r="E166" s="3">
        <f t="shared" si="36"/>
        <v>93</v>
      </c>
      <c r="F166" s="3">
        <f t="shared" si="37"/>
        <v>21</v>
      </c>
      <c r="G166" s="3">
        <f t="shared" si="38"/>
        <v>72</v>
      </c>
      <c r="H166" s="4">
        <f t="shared" si="39"/>
        <v>0.77419354838709675</v>
      </c>
      <c r="I166" s="3">
        <v>2090</v>
      </c>
      <c r="J166" s="3">
        <v>18</v>
      </c>
      <c r="K166" s="3">
        <v>7</v>
      </c>
      <c r="L166" s="3">
        <v>4</v>
      </c>
      <c r="M166" s="3">
        <f t="shared" si="40"/>
        <v>11</v>
      </c>
      <c r="N166" s="4">
        <f t="shared" si="32"/>
        <v>0.3888888888888889</v>
      </c>
      <c r="O166" s="4">
        <f t="shared" si="41"/>
        <v>0.61111111111111116</v>
      </c>
      <c r="P166" s="3">
        <v>21</v>
      </c>
      <c r="Q166" s="3">
        <v>8</v>
      </c>
      <c r="R166" s="3">
        <v>3</v>
      </c>
      <c r="S166" s="3">
        <f t="shared" si="42"/>
        <v>13</v>
      </c>
      <c r="T166" s="4">
        <f t="shared" si="33"/>
        <v>0.38095238095238093</v>
      </c>
      <c r="U166" s="4">
        <f t="shared" si="43"/>
        <v>0.61904761904761907</v>
      </c>
      <c r="V166" s="3">
        <v>32</v>
      </c>
      <c r="W166" s="3">
        <v>2</v>
      </c>
      <c r="X166" s="3">
        <v>0</v>
      </c>
      <c r="Y166" s="3">
        <f t="shared" si="44"/>
        <v>30</v>
      </c>
      <c r="Z166" s="4">
        <f t="shared" si="34"/>
        <v>6.25E-2</v>
      </c>
      <c r="AA166" s="4">
        <f t="shared" si="45"/>
        <v>0.9375</v>
      </c>
      <c r="AB166" s="3">
        <v>22</v>
      </c>
      <c r="AC166" s="3">
        <v>4</v>
      </c>
      <c r="AD166" s="3">
        <v>0</v>
      </c>
      <c r="AE166" s="3">
        <f t="shared" si="46"/>
        <v>18</v>
      </c>
      <c r="AF166" s="4">
        <f t="shared" si="35"/>
        <v>0.18181818181818182</v>
      </c>
      <c r="AG166" s="4">
        <f t="shared" si="47"/>
        <v>0.81818181818181823</v>
      </c>
      <c r="AI166" s="3">
        <v>1169</v>
      </c>
    </row>
    <row r="167" spans="1:35" x14ac:dyDescent="0.3">
      <c r="A167" s="3" t="s">
        <v>205</v>
      </c>
      <c r="B167" s="3" t="s">
        <v>35</v>
      </c>
      <c r="C167" s="3" t="s">
        <v>202</v>
      </c>
      <c r="D167" s="3">
        <v>3</v>
      </c>
      <c r="E167" s="3">
        <f t="shared" si="36"/>
        <v>55</v>
      </c>
      <c r="F167" s="3">
        <f t="shared" si="37"/>
        <v>17</v>
      </c>
      <c r="G167" s="3">
        <f t="shared" si="38"/>
        <v>38</v>
      </c>
      <c r="H167" s="4">
        <f t="shared" si="39"/>
        <v>0.69090909090909092</v>
      </c>
      <c r="I167" s="3">
        <v>2192</v>
      </c>
      <c r="J167" s="3">
        <v>17</v>
      </c>
      <c r="K167" s="3">
        <v>7</v>
      </c>
      <c r="L167" s="3">
        <v>5</v>
      </c>
      <c r="M167" s="3">
        <f t="shared" si="40"/>
        <v>10</v>
      </c>
      <c r="N167" s="4">
        <f t="shared" si="32"/>
        <v>0.41176470588235292</v>
      </c>
      <c r="O167" s="4">
        <f t="shared" si="41"/>
        <v>0.58823529411764708</v>
      </c>
      <c r="P167" s="3">
        <v>13</v>
      </c>
      <c r="Q167" s="3">
        <v>6</v>
      </c>
      <c r="R167" s="3">
        <v>4</v>
      </c>
      <c r="S167" s="3">
        <f t="shared" si="42"/>
        <v>7</v>
      </c>
      <c r="T167" s="4">
        <f t="shared" si="33"/>
        <v>0.46153846153846156</v>
      </c>
      <c r="U167" s="4">
        <f t="shared" si="43"/>
        <v>0.53846153846153844</v>
      </c>
      <c r="V167" s="3">
        <v>12</v>
      </c>
      <c r="W167" s="3">
        <v>4</v>
      </c>
      <c r="X167" s="3">
        <v>1</v>
      </c>
      <c r="Y167" s="3">
        <f t="shared" si="44"/>
        <v>8</v>
      </c>
      <c r="Z167" s="4">
        <f t="shared" si="34"/>
        <v>0.33333333333333331</v>
      </c>
      <c r="AA167" s="4">
        <f t="shared" si="45"/>
        <v>0.66666666666666663</v>
      </c>
      <c r="AB167" s="3">
        <v>13</v>
      </c>
      <c r="AC167" s="3">
        <v>0</v>
      </c>
      <c r="AD167" s="3">
        <v>0</v>
      </c>
      <c r="AE167" s="3">
        <f t="shared" si="46"/>
        <v>13</v>
      </c>
      <c r="AF167" s="4">
        <f t="shared" si="35"/>
        <v>0</v>
      </c>
      <c r="AG167" s="4">
        <f t="shared" si="47"/>
        <v>1</v>
      </c>
      <c r="AI167" s="3">
        <v>1135</v>
      </c>
    </row>
    <row r="168" spans="1:35" x14ac:dyDescent="0.3">
      <c r="A168" s="3" t="s">
        <v>206</v>
      </c>
      <c r="B168" s="3" t="s">
        <v>35</v>
      </c>
      <c r="C168" s="3" t="s">
        <v>202</v>
      </c>
      <c r="D168" s="3">
        <v>6</v>
      </c>
      <c r="E168" s="3">
        <f t="shared" si="36"/>
        <v>187</v>
      </c>
      <c r="F168" s="3">
        <f t="shared" si="37"/>
        <v>55</v>
      </c>
      <c r="G168" s="3">
        <f t="shared" si="38"/>
        <v>132</v>
      </c>
      <c r="H168" s="4">
        <f t="shared" si="39"/>
        <v>0.70588235294117652</v>
      </c>
      <c r="I168" s="3">
        <v>2150</v>
      </c>
      <c r="J168" s="3">
        <v>47</v>
      </c>
      <c r="K168" s="3">
        <v>20</v>
      </c>
      <c r="L168" s="3">
        <v>12</v>
      </c>
      <c r="M168" s="3">
        <f t="shared" si="40"/>
        <v>27</v>
      </c>
      <c r="N168" s="4">
        <f t="shared" si="32"/>
        <v>0.42553191489361702</v>
      </c>
      <c r="O168" s="4">
        <f t="shared" si="41"/>
        <v>0.57446808510638303</v>
      </c>
      <c r="P168" s="3">
        <v>45</v>
      </c>
      <c r="Q168" s="3">
        <v>16</v>
      </c>
      <c r="R168" s="3">
        <v>12</v>
      </c>
      <c r="S168" s="3">
        <f t="shared" si="42"/>
        <v>29</v>
      </c>
      <c r="T168" s="4">
        <f t="shared" si="33"/>
        <v>0.35555555555555557</v>
      </c>
      <c r="U168" s="4">
        <f t="shared" si="43"/>
        <v>0.64444444444444449</v>
      </c>
      <c r="V168" s="3">
        <v>38</v>
      </c>
      <c r="W168" s="3">
        <v>8</v>
      </c>
      <c r="X168" s="3">
        <v>4</v>
      </c>
      <c r="Y168" s="3">
        <f t="shared" si="44"/>
        <v>30</v>
      </c>
      <c r="Z168" s="4">
        <f t="shared" si="34"/>
        <v>0.21052631578947367</v>
      </c>
      <c r="AA168" s="4">
        <f t="shared" si="45"/>
        <v>0.78947368421052633</v>
      </c>
      <c r="AB168" s="3">
        <v>57</v>
      </c>
      <c r="AC168" s="3">
        <v>11</v>
      </c>
      <c r="AD168" s="3">
        <v>4</v>
      </c>
      <c r="AE168" s="3">
        <f t="shared" si="46"/>
        <v>46</v>
      </c>
      <c r="AF168" s="4">
        <f t="shared" si="35"/>
        <v>0.19298245614035087</v>
      </c>
      <c r="AG168" s="4">
        <f t="shared" si="47"/>
        <v>0.80701754385964908</v>
      </c>
      <c r="AI168" s="3">
        <v>1075</v>
      </c>
    </row>
    <row r="169" spans="1:35" x14ac:dyDescent="0.3">
      <c r="A169" s="3" t="s">
        <v>207</v>
      </c>
      <c r="B169" s="3" t="s">
        <v>35</v>
      </c>
      <c r="C169" s="3" t="s">
        <v>202</v>
      </c>
      <c r="D169" s="3">
        <v>4</v>
      </c>
      <c r="E169" s="3">
        <f t="shared" si="36"/>
        <v>30</v>
      </c>
      <c r="F169" s="3">
        <f t="shared" si="37"/>
        <v>13</v>
      </c>
      <c r="G169" s="3">
        <f t="shared" si="38"/>
        <v>17</v>
      </c>
      <c r="H169" s="4">
        <f t="shared" si="39"/>
        <v>0.56666666666666665</v>
      </c>
      <c r="I169" s="3">
        <v>2272</v>
      </c>
      <c r="J169" s="3">
        <v>9</v>
      </c>
      <c r="K169" s="3">
        <v>4</v>
      </c>
      <c r="L169" s="3">
        <v>4</v>
      </c>
      <c r="M169" s="3">
        <f t="shared" si="40"/>
        <v>5</v>
      </c>
      <c r="N169" s="4">
        <f t="shared" si="32"/>
        <v>0.44444444444444442</v>
      </c>
      <c r="O169" s="4">
        <f t="shared" si="41"/>
        <v>0.55555555555555558</v>
      </c>
      <c r="P169" s="3">
        <v>8</v>
      </c>
      <c r="Q169" s="3">
        <v>5</v>
      </c>
      <c r="R169" s="3">
        <v>3</v>
      </c>
      <c r="S169" s="3">
        <f t="shared" si="42"/>
        <v>3</v>
      </c>
      <c r="T169" s="4">
        <f t="shared" si="33"/>
        <v>0.625</v>
      </c>
      <c r="U169" s="4">
        <f t="shared" si="43"/>
        <v>0.375</v>
      </c>
      <c r="V169" s="3">
        <v>6</v>
      </c>
      <c r="W169" s="3">
        <v>2</v>
      </c>
      <c r="X169" s="3">
        <v>2</v>
      </c>
      <c r="Y169" s="3">
        <f t="shared" si="44"/>
        <v>4</v>
      </c>
      <c r="Z169" s="4">
        <f t="shared" si="34"/>
        <v>0.33333333333333331</v>
      </c>
      <c r="AA169" s="4">
        <f t="shared" si="45"/>
        <v>0.66666666666666663</v>
      </c>
      <c r="AB169" s="3">
        <v>7</v>
      </c>
      <c r="AC169" s="3">
        <v>2</v>
      </c>
      <c r="AD169" s="3">
        <v>2</v>
      </c>
      <c r="AE169" s="3">
        <f t="shared" si="46"/>
        <v>5</v>
      </c>
      <c r="AF169" s="4">
        <f t="shared" si="35"/>
        <v>0.2857142857142857</v>
      </c>
      <c r="AG169" s="4">
        <f t="shared" si="47"/>
        <v>0.7142857142857143</v>
      </c>
      <c r="AI169" s="3">
        <v>1731</v>
      </c>
    </row>
    <row r="170" spans="1:35" x14ac:dyDescent="0.3">
      <c r="A170" s="3" t="s">
        <v>208</v>
      </c>
      <c r="B170" s="3" t="s">
        <v>35</v>
      </c>
      <c r="C170" s="3" t="s">
        <v>202</v>
      </c>
      <c r="D170" s="3">
        <v>5</v>
      </c>
      <c r="E170" s="3">
        <f t="shared" si="36"/>
        <v>150</v>
      </c>
      <c r="F170" s="3">
        <f t="shared" si="37"/>
        <v>60</v>
      </c>
      <c r="G170" s="3">
        <f t="shared" si="38"/>
        <v>90</v>
      </c>
      <c r="H170" s="4">
        <f t="shared" si="39"/>
        <v>0.6</v>
      </c>
      <c r="I170" s="3">
        <v>2254</v>
      </c>
      <c r="J170" s="3">
        <v>39</v>
      </c>
      <c r="K170" s="3">
        <v>18</v>
      </c>
      <c r="L170" s="3">
        <v>10</v>
      </c>
      <c r="M170" s="3">
        <f t="shared" si="40"/>
        <v>21</v>
      </c>
      <c r="N170" s="4">
        <f t="shared" si="32"/>
        <v>0.46153846153846156</v>
      </c>
      <c r="O170" s="4">
        <f t="shared" si="41"/>
        <v>0.53846153846153844</v>
      </c>
      <c r="P170" s="3">
        <v>35</v>
      </c>
      <c r="Q170" s="3">
        <v>23</v>
      </c>
      <c r="R170" s="3">
        <v>14</v>
      </c>
      <c r="S170" s="3">
        <f t="shared" si="42"/>
        <v>12</v>
      </c>
      <c r="T170" s="4">
        <f t="shared" si="33"/>
        <v>0.65714285714285714</v>
      </c>
      <c r="U170" s="4">
        <f t="shared" si="43"/>
        <v>0.34285714285714286</v>
      </c>
      <c r="V170" s="3">
        <v>40</v>
      </c>
      <c r="W170" s="3">
        <v>14</v>
      </c>
      <c r="X170" s="3">
        <v>8</v>
      </c>
      <c r="Y170" s="3">
        <f t="shared" si="44"/>
        <v>26</v>
      </c>
      <c r="Z170" s="4">
        <f t="shared" si="34"/>
        <v>0.35</v>
      </c>
      <c r="AA170" s="4">
        <f t="shared" si="45"/>
        <v>0.65</v>
      </c>
      <c r="AB170" s="3">
        <v>36</v>
      </c>
      <c r="AC170" s="3">
        <v>5</v>
      </c>
      <c r="AD170" s="3">
        <v>1</v>
      </c>
      <c r="AE170" s="3">
        <f t="shared" si="46"/>
        <v>31</v>
      </c>
      <c r="AF170" s="4">
        <f t="shared" si="35"/>
        <v>0.1388888888888889</v>
      </c>
      <c r="AG170" s="4">
        <f t="shared" si="47"/>
        <v>0.86111111111111116</v>
      </c>
      <c r="AI170" s="3">
        <v>1690</v>
      </c>
    </row>
    <row r="171" spans="1:35" x14ac:dyDescent="0.3">
      <c r="A171" s="3" t="s">
        <v>209</v>
      </c>
      <c r="B171" s="3" t="s">
        <v>35</v>
      </c>
      <c r="C171" s="3" t="s">
        <v>202</v>
      </c>
      <c r="D171" s="3">
        <v>4</v>
      </c>
      <c r="E171" s="3">
        <f t="shared" si="36"/>
        <v>150</v>
      </c>
      <c r="F171" s="3">
        <f t="shared" si="37"/>
        <v>52</v>
      </c>
      <c r="G171" s="3">
        <f t="shared" si="38"/>
        <v>98</v>
      </c>
      <c r="H171" s="4">
        <f t="shared" si="39"/>
        <v>0.65333333333333332</v>
      </c>
      <c r="I171" s="3">
        <v>2527</v>
      </c>
      <c r="J171" s="3">
        <v>38</v>
      </c>
      <c r="K171" s="3">
        <v>18</v>
      </c>
      <c r="L171" s="3">
        <v>12</v>
      </c>
      <c r="M171" s="3">
        <f t="shared" si="40"/>
        <v>20</v>
      </c>
      <c r="N171" s="4">
        <f t="shared" si="32"/>
        <v>0.47368421052631576</v>
      </c>
      <c r="O171" s="4">
        <f t="shared" si="41"/>
        <v>0.52631578947368418</v>
      </c>
      <c r="P171" s="3">
        <v>32</v>
      </c>
      <c r="Q171" s="3">
        <v>19</v>
      </c>
      <c r="R171" s="3">
        <v>10</v>
      </c>
      <c r="S171" s="3">
        <f t="shared" si="42"/>
        <v>13</v>
      </c>
      <c r="T171" s="4">
        <f t="shared" si="33"/>
        <v>0.59375</v>
      </c>
      <c r="U171" s="4">
        <f t="shared" si="43"/>
        <v>0.40625</v>
      </c>
      <c r="V171" s="3">
        <v>39</v>
      </c>
      <c r="W171" s="3">
        <v>13</v>
      </c>
      <c r="X171" s="3">
        <v>4</v>
      </c>
      <c r="Y171" s="3">
        <f t="shared" si="44"/>
        <v>26</v>
      </c>
      <c r="Z171" s="4">
        <f t="shared" si="34"/>
        <v>0.33333333333333331</v>
      </c>
      <c r="AA171" s="4">
        <f t="shared" si="45"/>
        <v>0.66666666666666663</v>
      </c>
      <c r="AB171" s="3">
        <v>41</v>
      </c>
      <c r="AC171" s="3">
        <v>2</v>
      </c>
      <c r="AD171" s="3">
        <v>0</v>
      </c>
      <c r="AE171" s="3">
        <f t="shared" si="46"/>
        <v>39</v>
      </c>
      <c r="AF171" s="4">
        <f t="shared" si="35"/>
        <v>4.878048780487805E-2</v>
      </c>
      <c r="AG171" s="4">
        <f t="shared" si="47"/>
        <v>0.95121951219512191</v>
      </c>
      <c r="AI171" s="3">
        <v>1736</v>
      </c>
    </row>
    <row r="172" spans="1:35" x14ac:dyDescent="0.3">
      <c r="A172" s="3" t="s">
        <v>210</v>
      </c>
      <c r="B172" s="3" t="s">
        <v>35</v>
      </c>
      <c r="C172" s="3" t="s">
        <v>202</v>
      </c>
      <c r="D172" s="3">
        <v>2</v>
      </c>
      <c r="E172" s="3">
        <f t="shared" si="36"/>
        <v>18</v>
      </c>
      <c r="F172" s="3">
        <f t="shared" si="37"/>
        <v>3</v>
      </c>
      <c r="G172" s="3">
        <f t="shared" si="38"/>
        <v>15</v>
      </c>
      <c r="H172" s="4">
        <f t="shared" si="39"/>
        <v>0.83333333333333337</v>
      </c>
      <c r="I172" s="3">
        <v>1914</v>
      </c>
      <c r="J172" s="3">
        <v>6</v>
      </c>
      <c r="K172" s="3">
        <v>3</v>
      </c>
      <c r="L172" s="3">
        <v>3</v>
      </c>
      <c r="M172" s="3">
        <f t="shared" si="40"/>
        <v>3</v>
      </c>
      <c r="N172" s="4">
        <f t="shared" si="32"/>
        <v>0.5</v>
      </c>
      <c r="O172" s="4">
        <f t="shared" si="41"/>
        <v>0.5</v>
      </c>
      <c r="P172" s="3">
        <v>2</v>
      </c>
      <c r="Q172" s="3">
        <v>0</v>
      </c>
      <c r="R172" s="3">
        <v>0</v>
      </c>
      <c r="S172" s="3">
        <f t="shared" si="42"/>
        <v>2</v>
      </c>
      <c r="T172" s="4">
        <f t="shared" si="33"/>
        <v>0</v>
      </c>
      <c r="U172" s="4">
        <f t="shared" si="43"/>
        <v>1</v>
      </c>
      <c r="V172" s="3">
        <v>6</v>
      </c>
      <c r="W172" s="3">
        <v>0</v>
      </c>
      <c r="X172" s="3">
        <v>0</v>
      </c>
      <c r="Y172" s="3">
        <f t="shared" si="44"/>
        <v>6</v>
      </c>
      <c r="Z172" s="4">
        <f t="shared" si="34"/>
        <v>0</v>
      </c>
      <c r="AA172" s="4">
        <f t="shared" si="45"/>
        <v>1</v>
      </c>
      <c r="AB172" s="3">
        <v>4</v>
      </c>
      <c r="AC172" s="3">
        <v>0</v>
      </c>
      <c r="AD172" s="3">
        <v>0</v>
      </c>
      <c r="AE172" s="3">
        <f t="shared" si="46"/>
        <v>4</v>
      </c>
      <c r="AF172" s="4">
        <f t="shared" si="35"/>
        <v>0</v>
      </c>
      <c r="AG172" s="4">
        <f t="shared" si="47"/>
        <v>1</v>
      </c>
      <c r="AI172" s="3">
        <v>957</v>
      </c>
    </row>
    <row r="173" spans="1:35" x14ac:dyDescent="0.3">
      <c r="A173" s="3" t="s">
        <v>211</v>
      </c>
      <c r="B173" s="3" t="s">
        <v>35</v>
      </c>
      <c r="C173" s="3" t="s">
        <v>202</v>
      </c>
      <c r="D173" s="3">
        <v>6</v>
      </c>
      <c r="E173" s="3">
        <f t="shared" si="36"/>
        <v>76</v>
      </c>
      <c r="F173" s="3">
        <f t="shared" si="37"/>
        <v>18</v>
      </c>
      <c r="G173" s="3">
        <f t="shared" si="38"/>
        <v>58</v>
      </c>
      <c r="H173" s="4">
        <f t="shared" si="39"/>
        <v>0.76315789473684215</v>
      </c>
      <c r="I173" s="3">
        <v>2263</v>
      </c>
      <c r="J173" s="3">
        <v>18</v>
      </c>
      <c r="K173" s="3">
        <v>9</v>
      </c>
      <c r="L173" s="3">
        <v>8</v>
      </c>
      <c r="M173" s="3">
        <f t="shared" si="40"/>
        <v>9</v>
      </c>
      <c r="N173" s="4">
        <f t="shared" si="32"/>
        <v>0.5</v>
      </c>
      <c r="O173" s="4">
        <f t="shared" si="41"/>
        <v>0.5</v>
      </c>
      <c r="P173" s="3">
        <v>19</v>
      </c>
      <c r="Q173" s="3">
        <v>5</v>
      </c>
      <c r="R173" s="3">
        <v>3</v>
      </c>
      <c r="S173" s="3">
        <f t="shared" si="42"/>
        <v>14</v>
      </c>
      <c r="T173" s="4">
        <f t="shared" si="33"/>
        <v>0.26315789473684209</v>
      </c>
      <c r="U173" s="4">
        <f t="shared" si="43"/>
        <v>0.73684210526315785</v>
      </c>
      <c r="V173" s="3">
        <v>17</v>
      </c>
      <c r="W173" s="3">
        <v>2</v>
      </c>
      <c r="X173" s="3">
        <v>1</v>
      </c>
      <c r="Y173" s="3">
        <f t="shared" si="44"/>
        <v>15</v>
      </c>
      <c r="Z173" s="4">
        <f t="shared" si="34"/>
        <v>0.11764705882352941</v>
      </c>
      <c r="AA173" s="4">
        <f t="shared" si="45"/>
        <v>0.88235294117647056</v>
      </c>
      <c r="AB173" s="3">
        <v>22</v>
      </c>
      <c r="AC173" s="3">
        <v>2</v>
      </c>
      <c r="AD173" s="3">
        <v>0</v>
      </c>
      <c r="AE173" s="3">
        <f t="shared" si="46"/>
        <v>20</v>
      </c>
      <c r="AF173" s="4">
        <f t="shared" si="35"/>
        <v>9.0909090909090912E-2</v>
      </c>
      <c r="AG173" s="4">
        <f t="shared" si="47"/>
        <v>0.90909090909090906</v>
      </c>
      <c r="AI173" s="3">
        <v>1770</v>
      </c>
    </row>
    <row r="174" spans="1:35" x14ac:dyDescent="0.3">
      <c r="A174" s="3" t="s">
        <v>212</v>
      </c>
      <c r="B174" s="3" t="s">
        <v>35</v>
      </c>
      <c r="C174" s="3" t="s">
        <v>202</v>
      </c>
      <c r="D174" s="3">
        <v>15</v>
      </c>
      <c r="E174" s="3">
        <f t="shared" si="36"/>
        <v>630</v>
      </c>
      <c r="F174" s="3">
        <f t="shared" si="37"/>
        <v>193</v>
      </c>
      <c r="G174" s="3">
        <f t="shared" si="38"/>
        <v>437</v>
      </c>
      <c r="H174" s="4">
        <f t="shared" si="39"/>
        <v>0.69365079365079363</v>
      </c>
      <c r="I174" s="3">
        <v>2500</v>
      </c>
      <c r="J174" s="3">
        <v>146</v>
      </c>
      <c r="K174" s="3">
        <v>90</v>
      </c>
      <c r="L174" s="3">
        <v>47</v>
      </c>
      <c r="M174" s="3">
        <f t="shared" si="40"/>
        <v>56</v>
      </c>
      <c r="N174" s="4">
        <f t="shared" si="32"/>
        <v>0.61643835616438358</v>
      </c>
      <c r="O174" s="4">
        <f t="shared" si="41"/>
        <v>0.38356164383561642</v>
      </c>
      <c r="P174" s="3">
        <v>161</v>
      </c>
      <c r="Q174" s="3">
        <v>54</v>
      </c>
      <c r="R174" s="3">
        <v>24</v>
      </c>
      <c r="S174" s="3">
        <f t="shared" si="42"/>
        <v>107</v>
      </c>
      <c r="T174" s="4">
        <f t="shared" si="33"/>
        <v>0.33540372670807456</v>
      </c>
      <c r="U174" s="4">
        <f t="shared" si="43"/>
        <v>0.6645962732919255</v>
      </c>
      <c r="V174" s="3">
        <v>166</v>
      </c>
      <c r="W174" s="3">
        <v>36</v>
      </c>
      <c r="X174" s="3">
        <v>16</v>
      </c>
      <c r="Y174" s="3">
        <f t="shared" si="44"/>
        <v>130</v>
      </c>
      <c r="Z174" s="4">
        <f t="shared" si="34"/>
        <v>0.21686746987951808</v>
      </c>
      <c r="AA174" s="4">
        <f t="shared" si="45"/>
        <v>0.7831325301204819</v>
      </c>
      <c r="AB174" s="3">
        <v>157</v>
      </c>
      <c r="AC174" s="3">
        <v>13</v>
      </c>
      <c r="AD174" s="3">
        <v>4</v>
      </c>
      <c r="AE174" s="3">
        <f t="shared" si="46"/>
        <v>144</v>
      </c>
      <c r="AF174" s="4">
        <f t="shared" si="35"/>
        <v>8.2802547770700632E-2</v>
      </c>
      <c r="AG174" s="4">
        <f t="shared" si="47"/>
        <v>0.91719745222929938</v>
      </c>
      <c r="AI174" s="3">
        <v>1700</v>
      </c>
    </row>
    <row r="175" spans="1:35" x14ac:dyDescent="0.3">
      <c r="A175" s="3" t="s">
        <v>213</v>
      </c>
      <c r="B175" s="3" t="s">
        <v>35</v>
      </c>
      <c r="C175" s="3" t="s">
        <v>202</v>
      </c>
      <c r="D175" s="3">
        <v>2</v>
      </c>
      <c r="E175" s="3">
        <f t="shared" si="36"/>
        <v>60</v>
      </c>
      <c r="F175" s="3">
        <f t="shared" si="37"/>
        <v>13</v>
      </c>
      <c r="G175" s="3">
        <f t="shared" si="38"/>
        <v>47</v>
      </c>
      <c r="H175" s="4">
        <f t="shared" si="39"/>
        <v>0.78333333333333333</v>
      </c>
      <c r="I175" s="3">
        <v>2000</v>
      </c>
      <c r="J175" s="3">
        <v>17</v>
      </c>
      <c r="K175" s="3">
        <v>11</v>
      </c>
      <c r="L175" s="3">
        <v>11</v>
      </c>
      <c r="M175" s="3">
        <f t="shared" si="40"/>
        <v>6</v>
      </c>
      <c r="N175" s="4">
        <f t="shared" si="32"/>
        <v>0.6470588235294118</v>
      </c>
      <c r="O175" s="4">
        <f t="shared" si="41"/>
        <v>0.35294117647058826</v>
      </c>
      <c r="P175" s="3">
        <v>8</v>
      </c>
      <c r="Q175" s="3">
        <v>1</v>
      </c>
      <c r="R175" s="3">
        <v>1</v>
      </c>
      <c r="S175" s="3">
        <f t="shared" si="42"/>
        <v>7</v>
      </c>
      <c r="T175" s="4">
        <f t="shared" si="33"/>
        <v>0.125</v>
      </c>
      <c r="U175" s="4">
        <f t="shared" si="43"/>
        <v>0.875</v>
      </c>
      <c r="V175" s="3">
        <v>16</v>
      </c>
      <c r="W175" s="3">
        <v>1</v>
      </c>
      <c r="X175" s="3">
        <v>1</v>
      </c>
      <c r="Y175" s="3">
        <f t="shared" si="44"/>
        <v>15</v>
      </c>
      <c r="Z175" s="4">
        <f t="shared" si="34"/>
        <v>6.25E-2</v>
      </c>
      <c r="AA175" s="4">
        <f t="shared" si="45"/>
        <v>0.9375</v>
      </c>
      <c r="AB175" s="3">
        <v>19</v>
      </c>
      <c r="AC175" s="3">
        <v>0</v>
      </c>
      <c r="AD175" s="3">
        <v>0</v>
      </c>
      <c r="AE175" s="3">
        <f t="shared" si="46"/>
        <v>19</v>
      </c>
      <c r="AF175" s="4">
        <f t="shared" si="35"/>
        <v>0</v>
      </c>
      <c r="AG175" s="4">
        <f t="shared" si="47"/>
        <v>1</v>
      </c>
      <c r="AI175" s="3">
        <v>0</v>
      </c>
    </row>
    <row r="176" spans="1:35" x14ac:dyDescent="0.3">
      <c r="A176" s="3" t="s">
        <v>214</v>
      </c>
      <c r="B176" s="3" t="s">
        <v>35</v>
      </c>
      <c r="C176" s="3" t="s">
        <v>202</v>
      </c>
      <c r="D176" s="3">
        <v>2</v>
      </c>
      <c r="E176" s="3">
        <f t="shared" si="36"/>
        <v>38</v>
      </c>
      <c r="F176" s="3">
        <f t="shared" si="37"/>
        <v>18</v>
      </c>
      <c r="G176" s="3">
        <f t="shared" si="38"/>
        <v>20</v>
      </c>
      <c r="H176" s="4">
        <f t="shared" si="39"/>
        <v>0.52631578947368418</v>
      </c>
      <c r="I176" s="3">
        <v>897</v>
      </c>
      <c r="J176" s="3">
        <v>10</v>
      </c>
      <c r="K176" s="3">
        <v>7</v>
      </c>
      <c r="L176" s="3">
        <v>0</v>
      </c>
      <c r="M176" s="3">
        <f t="shared" si="40"/>
        <v>3</v>
      </c>
      <c r="N176" s="4">
        <f t="shared" si="32"/>
        <v>0.7</v>
      </c>
      <c r="O176" s="4">
        <f t="shared" si="41"/>
        <v>0.3</v>
      </c>
      <c r="P176" s="3">
        <v>16</v>
      </c>
      <c r="Q176" s="3">
        <v>6</v>
      </c>
      <c r="R176" s="3">
        <v>0</v>
      </c>
      <c r="S176" s="3">
        <f t="shared" si="42"/>
        <v>10</v>
      </c>
      <c r="T176" s="4">
        <f t="shared" si="33"/>
        <v>0.375</v>
      </c>
      <c r="U176" s="4">
        <f t="shared" si="43"/>
        <v>0.625</v>
      </c>
      <c r="V176" s="3">
        <v>6</v>
      </c>
      <c r="W176" s="3">
        <v>2</v>
      </c>
      <c r="X176" s="3">
        <v>0</v>
      </c>
      <c r="Y176" s="3">
        <f t="shared" si="44"/>
        <v>4</v>
      </c>
      <c r="Z176" s="4">
        <f t="shared" si="34"/>
        <v>0.33333333333333331</v>
      </c>
      <c r="AA176" s="4">
        <f t="shared" si="45"/>
        <v>0.66666666666666663</v>
      </c>
      <c r="AB176" s="3">
        <v>6</v>
      </c>
      <c r="AC176" s="3">
        <v>3</v>
      </c>
      <c r="AD176" s="3">
        <v>0</v>
      </c>
      <c r="AE176" s="3">
        <f t="shared" si="46"/>
        <v>3</v>
      </c>
      <c r="AF176" s="4">
        <f t="shared" si="35"/>
        <v>0.5</v>
      </c>
      <c r="AG176" s="4">
        <f t="shared" si="47"/>
        <v>0.5</v>
      </c>
      <c r="AI176" s="3">
        <v>499</v>
      </c>
    </row>
    <row r="177" spans="1:35" x14ac:dyDescent="0.3">
      <c r="A177" s="3" t="s">
        <v>215</v>
      </c>
      <c r="B177" s="3" t="s">
        <v>35</v>
      </c>
      <c r="C177" s="3" t="s">
        <v>202</v>
      </c>
      <c r="D177" s="3">
        <v>8</v>
      </c>
      <c r="E177" s="3">
        <f t="shared" si="36"/>
        <v>259</v>
      </c>
      <c r="F177" s="3">
        <f t="shared" si="37"/>
        <v>138</v>
      </c>
      <c r="G177" s="3">
        <f t="shared" si="38"/>
        <v>121</v>
      </c>
      <c r="H177" s="4">
        <f t="shared" si="39"/>
        <v>0.46718146718146719</v>
      </c>
      <c r="I177" s="3">
        <v>2690</v>
      </c>
      <c r="J177" s="3">
        <v>69</v>
      </c>
      <c r="K177" s="3">
        <v>49</v>
      </c>
      <c r="L177" s="3">
        <v>36</v>
      </c>
      <c r="M177" s="3">
        <f t="shared" si="40"/>
        <v>20</v>
      </c>
      <c r="N177" s="4">
        <f t="shared" si="32"/>
        <v>0.71014492753623193</v>
      </c>
      <c r="O177" s="4">
        <f t="shared" si="41"/>
        <v>0.28985507246376813</v>
      </c>
      <c r="P177" s="3">
        <v>65</v>
      </c>
      <c r="Q177" s="3">
        <v>47</v>
      </c>
      <c r="R177" s="3">
        <v>36</v>
      </c>
      <c r="S177" s="3">
        <f t="shared" si="42"/>
        <v>18</v>
      </c>
      <c r="T177" s="4">
        <f t="shared" si="33"/>
        <v>0.72307692307692306</v>
      </c>
      <c r="U177" s="4">
        <f t="shared" si="43"/>
        <v>0.27692307692307694</v>
      </c>
      <c r="V177" s="3">
        <v>66</v>
      </c>
      <c r="W177" s="3">
        <v>29</v>
      </c>
      <c r="X177" s="3">
        <v>19</v>
      </c>
      <c r="Y177" s="3">
        <f t="shared" si="44"/>
        <v>37</v>
      </c>
      <c r="Z177" s="4">
        <f t="shared" si="34"/>
        <v>0.43939393939393939</v>
      </c>
      <c r="AA177" s="4">
        <f t="shared" si="45"/>
        <v>0.56060606060606055</v>
      </c>
      <c r="AB177" s="3">
        <v>59</v>
      </c>
      <c r="AC177" s="3">
        <v>13</v>
      </c>
      <c r="AD177" s="3">
        <v>8</v>
      </c>
      <c r="AE177" s="3">
        <f t="shared" si="46"/>
        <v>46</v>
      </c>
      <c r="AF177" s="4">
        <f t="shared" si="35"/>
        <v>0.22033898305084745</v>
      </c>
      <c r="AG177" s="4">
        <f t="shared" si="47"/>
        <v>0.77966101694915257</v>
      </c>
      <c r="AI177" s="3">
        <v>1641</v>
      </c>
    </row>
    <row r="178" spans="1:35" x14ac:dyDescent="0.3">
      <c r="A178" s="3" t="s">
        <v>216</v>
      </c>
      <c r="B178" s="3" t="s">
        <v>35</v>
      </c>
      <c r="C178" s="3" t="s">
        <v>202</v>
      </c>
      <c r="D178" s="3">
        <v>2</v>
      </c>
      <c r="E178" s="3">
        <f t="shared" si="36"/>
        <v>41</v>
      </c>
      <c r="F178" s="3">
        <f t="shared" si="37"/>
        <v>13</v>
      </c>
      <c r="G178" s="3">
        <f t="shared" si="38"/>
        <v>28</v>
      </c>
      <c r="H178" s="4">
        <f t="shared" si="39"/>
        <v>0.68292682926829273</v>
      </c>
      <c r="I178" s="3">
        <v>2200</v>
      </c>
      <c r="J178" s="3">
        <v>7</v>
      </c>
      <c r="K178" s="3">
        <v>5</v>
      </c>
      <c r="L178" s="3">
        <v>1</v>
      </c>
      <c r="M178" s="3">
        <f t="shared" si="40"/>
        <v>2</v>
      </c>
      <c r="N178" s="4">
        <f t="shared" si="32"/>
        <v>0.7142857142857143</v>
      </c>
      <c r="O178" s="4">
        <f t="shared" si="41"/>
        <v>0.2857142857142857</v>
      </c>
      <c r="P178" s="3">
        <v>11</v>
      </c>
      <c r="Q178" s="3">
        <v>4</v>
      </c>
      <c r="R178" s="3">
        <v>3</v>
      </c>
      <c r="S178" s="3">
        <f t="shared" si="42"/>
        <v>7</v>
      </c>
      <c r="T178" s="4">
        <f t="shared" si="33"/>
        <v>0.36363636363636365</v>
      </c>
      <c r="U178" s="4">
        <f t="shared" si="43"/>
        <v>0.63636363636363635</v>
      </c>
      <c r="V178" s="3">
        <v>10</v>
      </c>
      <c r="W178" s="3">
        <v>3</v>
      </c>
      <c r="X178" s="3">
        <v>1</v>
      </c>
      <c r="Y178" s="3">
        <f t="shared" si="44"/>
        <v>7</v>
      </c>
      <c r="Z178" s="4">
        <f t="shared" si="34"/>
        <v>0.3</v>
      </c>
      <c r="AA178" s="4">
        <f t="shared" si="45"/>
        <v>0.7</v>
      </c>
      <c r="AB178" s="3">
        <v>13</v>
      </c>
      <c r="AC178" s="3">
        <v>1</v>
      </c>
      <c r="AD178" s="3">
        <v>0</v>
      </c>
      <c r="AE178" s="3">
        <f t="shared" si="46"/>
        <v>12</v>
      </c>
      <c r="AF178" s="4">
        <f t="shared" si="35"/>
        <v>7.6923076923076927E-2</v>
      </c>
      <c r="AG178" s="4">
        <f t="shared" si="47"/>
        <v>0.92307692307692313</v>
      </c>
      <c r="AI178" s="3">
        <v>1500</v>
      </c>
    </row>
    <row r="179" spans="1:35" x14ac:dyDescent="0.3">
      <c r="A179" s="3" t="s">
        <v>217</v>
      </c>
      <c r="B179" s="3" t="s">
        <v>35</v>
      </c>
      <c r="C179" s="3" t="s">
        <v>202</v>
      </c>
      <c r="D179" s="3">
        <v>5</v>
      </c>
      <c r="E179" s="3">
        <f t="shared" si="36"/>
        <v>201</v>
      </c>
      <c r="F179" s="3">
        <f t="shared" si="37"/>
        <v>80</v>
      </c>
      <c r="G179" s="3">
        <f t="shared" si="38"/>
        <v>121</v>
      </c>
      <c r="H179" s="4">
        <f t="shared" si="39"/>
        <v>0.60199004975124382</v>
      </c>
      <c r="I179" s="3">
        <v>2710</v>
      </c>
      <c r="J179" s="3">
        <v>60</v>
      </c>
      <c r="K179" s="3">
        <v>45</v>
      </c>
      <c r="L179" s="3">
        <v>18</v>
      </c>
      <c r="M179" s="3">
        <f t="shared" si="40"/>
        <v>15</v>
      </c>
      <c r="N179" s="4">
        <f t="shared" si="32"/>
        <v>0.75</v>
      </c>
      <c r="O179" s="4">
        <f t="shared" si="41"/>
        <v>0.25</v>
      </c>
      <c r="P179" s="3">
        <v>41</v>
      </c>
      <c r="Q179" s="3">
        <v>16</v>
      </c>
      <c r="R179" s="3">
        <v>7</v>
      </c>
      <c r="S179" s="3">
        <f t="shared" si="42"/>
        <v>25</v>
      </c>
      <c r="T179" s="4">
        <f t="shared" si="33"/>
        <v>0.3902439024390244</v>
      </c>
      <c r="U179" s="4">
        <f t="shared" si="43"/>
        <v>0.6097560975609756</v>
      </c>
      <c r="V179" s="3">
        <v>47</v>
      </c>
      <c r="W179" s="3">
        <v>13</v>
      </c>
      <c r="X179" s="3">
        <v>1</v>
      </c>
      <c r="Y179" s="3">
        <f t="shared" si="44"/>
        <v>34</v>
      </c>
      <c r="Z179" s="4">
        <f t="shared" si="34"/>
        <v>0.27659574468085107</v>
      </c>
      <c r="AA179" s="4">
        <f t="shared" si="45"/>
        <v>0.72340425531914898</v>
      </c>
      <c r="AB179" s="3">
        <v>53</v>
      </c>
      <c r="AC179" s="3">
        <v>6</v>
      </c>
      <c r="AD179" s="3">
        <v>1</v>
      </c>
      <c r="AE179" s="3">
        <f t="shared" si="46"/>
        <v>47</v>
      </c>
      <c r="AF179" s="4">
        <f t="shared" si="35"/>
        <v>0.11320754716981132</v>
      </c>
      <c r="AG179" s="4">
        <f t="shared" si="47"/>
        <v>0.8867924528301887</v>
      </c>
      <c r="AI179" s="3">
        <v>1770</v>
      </c>
    </row>
    <row r="180" spans="1:35" x14ac:dyDescent="0.3">
      <c r="A180" s="3" t="s">
        <v>218</v>
      </c>
      <c r="B180" s="3" t="s">
        <v>35</v>
      </c>
      <c r="C180" s="3" t="s">
        <v>202</v>
      </c>
      <c r="D180" s="3">
        <v>3</v>
      </c>
      <c r="E180" s="3">
        <f t="shared" si="36"/>
        <v>82</v>
      </c>
      <c r="F180" s="3">
        <f t="shared" si="37"/>
        <v>41</v>
      </c>
      <c r="G180" s="3">
        <f t="shared" si="38"/>
        <v>41</v>
      </c>
      <c r="H180" s="4">
        <f t="shared" si="39"/>
        <v>0.5</v>
      </c>
      <c r="I180" s="3">
        <v>1540</v>
      </c>
      <c r="J180" s="3">
        <v>14</v>
      </c>
      <c r="K180" s="3">
        <v>11</v>
      </c>
      <c r="L180" s="3">
        <v>3</v>
      </c>
      <c r="M180" s="3">
        <f t="shared" si="40"/>
        <v>3</v>
      </c>
      <c r="N180" s="4">
        <f t="shared" si="32"/>
        <v>0.7857142857142857</v>
      </c>
      <c r="O180" s="4">
        <f t="shared" si="41"/>
        <v>0.21428571428571427</v>
      </c>
      <c r="P180" s="3">
        <v>23</v>
      </c>
      <c r="Q180" s="3">
        <v>14</v>
      </c>
      <c r="R180" s="3">
        <v>6</v>
      </c>
      <c r="S180" s="3">
        <f t="shared" si="42"/>
        <v>9</v>
      </c>
      <c r="T180" s="4">
        <f t="shared" si="33"/>
        <v>0.60869565217391308</v>
      </c>
      <c r="U180" s="4">
        <f t="shared" si="43"/>
        <v>0.39130434782608697</v>
      </c>
      <c r="V180" s="3">
        <v>30</v>
      </c>
      <c r="W180" s="3">
        <v>14</v>
      </c>
      <c r="X180" s="3">
        <v>0</v>
      </c>
      <c r="Y180" s="3">
        <f t="shared" si="44"/>
        <v>16</v>
      </c>
      <c r="Z180" s="4">
        <f t="shared" si="34"/>
        <v>0.46666666666666667</v>
      </c>
      <c r="AA180" s="4">
        <f t="shared" si="45"/>
        <v>0.53333333333333333</v>
      </c>
      <c r="AB180" s="3">
        <v>15</v>
      </c>
      <c r="AC180" s="3">
        <v>2</v>
      </c>
      <c r="AD180" s="3">
        <v>0</v>
      </c>
      <c r="AE180" s="3">
        <f t="shared" si="46"/>
        <v>13</v>
      </c>
      <c r="AF180" s="4">
        <f t="shared" si="35"/>
        <v>0.13333333333333333</v>
      </c>
      <c r="AG180" s="4">
        <f t="shared" si="47"/>
        <v>0.8666666666666667</v>
      </c>
      <c r="AI180" s="3">
        <v>1210</v>
      </c>
    </row>
    <row r="181" spans="1:35" x14ac:dyDescent="0.3">
      <c r="A181" s="3" t="s">
        <v>219</v>
      </c>
      <c r="B181" s="3" t="s">
        <v>35</v>
      </c>
      <c r="C181" s="3" t="s">
        <v>202</v>
      </c>
      <c r="D181" s="3">
        <v>3</v>
      </c>
      <c r="E181" s="3">
        <f t="shared" si="36"/>
        <v>54</v>
      </c>
      <c r="F181" s="3">
        <f t="shared" si="37"/>
        <v>24</v>
      </c>
      <c r="G181" s="3">
        <f t="shared" si="38"/>
        <v>30</v>
      </c>
      <c r="H181" s="4">
        <f t="shared" si="39"/>
        <v>0.55555555555555558</v>
      </c>
      <c r="I181" s="3">
        <v>1486</v>
      </c>
      <c r="J181" s="3">
        <v>15</v>
      </c>
      <c r="K181" s="3">
        <v>12</v>
      </c>
      <c r="L181" s="3">
        <v>10</v>
      </c>
      <c r="M181" s="3">
        <f t="shared" si="40"/>
        <v>3</v>
      </c>
      <c r="N181" s="4">
        <f t="shared" si="32"/>
        <v>0.8</v>
      </c>
      <c r="O181" s="4">
        <f t="shared" si="41"/>
        <v>0.2</v>
      </c>
      <c r="P181" s="3">
        <v>21</v>
      </c>
      <c r="Q181" s="3">
        <v>10</v>
      </c>
      <c r="R181" s="3">
        <v>9</v>
      </c>
      <c r="S181" s="3">
        <f t="shared" si="42"/>
        <v>11</v>
      </c>
      <c r="T181" s="4">
        <f t="shared" si="33"/>
        <v>0.47619047619047616</v>
      </c>
      <c r="U181" s="4">
        <f t="shared" si="43"/>
        <v>0.52380952380952384</v>
      </c>
      <c r="V181" s="3">
        <v>7</v>
      </c>
      <c r="W181" s="3">
        <v>2</v>
      </c>
      <c r="X181" s="3">
        <v>1</v>
      </c>
      <c r="Y181" s="3">
        <f t="shared" si="44"/>
        <v>5</v>
      </c>
      <c r="Z181" s="4">
        <f t="shared" si="34"/>
        <v>0.2857142857142857</v>
      </c>
      <c r="AA181" s="4">
        <f t="shared" si="45"/>
        <v>0.7142857142857143</v>
      </c>
      <c r="AB181" s="3">
        <v>11</v>
      </c>
      <c r="AC181" s="3">
        <v>0</v>
      </c>
      <c r="AD181" s="3">
        <v>0</v>
      </c>
      <c r="AE181" s="3">
        <f t="shared" si="46"/>
        <v>11</v>
      </c>
      <c r="AF181" s="4">
        <f t="shared" si="35"/>
        <v>0</v>
      </c>
      <c r="AG181" s="4">
        <f t="shared" si="47"/>
        <v>1</v>
      </c>
      <c r="AI181" s="3">
        <v>688</v>
      </c>
    </row>
    <row r="182" spans="1:35" x14ac:dyDescent="0.3">
      <c r="A182" s="3" t="s">
        <v>220</v>
      </c>
      <c r="B182" s="3" t="s">
        <v>35</v>
      </c>
      <c r="C182" s="3" t="s">
        <v>202</v>
      </c>
      <c r="D182" s="3">
        <v>4</v>
      </c>
      <c r="E182" s="3">
        <f t="shared" si="36"/>
        <v>94</v>
      </c>
      <c r="F182" s="3">
        <f t="shared" si="37"/>
        <v>54</v>
      </c>
      <c r="G182" s="3">
        <f t="shared" si="38"/>
        <v>40</v>
      </c>
      <c r="H182" s="4">
        <f t="shared" si="39"/>
        <v>0.42553191489361702</v>
      </c>
      <c r="I182" s="3">
        <v>2303</v>
      </c>
      <c r="J182" s="3">
        <v>25</v>
      </c>
      <c r="K182" s="3">
        <v>20</v>
      </c>
      <c r="L182" s="3">
        <v>9</v>
      </c>
      <c r="M182" s="3">
        <f t="shared" si="40"/>
        <v>5</v>
      </c>
      <c r="N182" s="4">
        <f t="shared" si="32"/>
        <v>0.8</v>
      </c>
      <c r="O182" s="4">
        <f t="shared" si="41"/>
        <v>0.2</v>
      </c>
      <c r="P182" s="3">
        <v>22</v>
      </c>
      <c r="Q182" s="3">
        <v>17</v>
      </c>
      <c r="R182" s="3">
        <v>12</v>
      </c>
      <c r="S182" s="3">
        <f t="shared" si="42"/>
        <v>5</v>
      </c>
      <c r="T182" s="4">
        <f t="shared" si="33"/>
        <v>0.77272727272727271</v>
      </c>
      <c r="U182" s="4">
        <f t="shared" si="43"/>
        <v>0.22727272727272727</v>
      </c>
      <c r="V182" s="3">
        <v>27</v>
      </c>
      <c r="W182" s="3">
        <v>16</v>
      </c>
      <c r="X182" s="3">
        <v>3</v>
      </c>
      <c r="Y182" s="3">
        <f t="shared" si="44"/>
        <v>11</v>
      </c>
      <c r="Z182" s="4">
        <f t="shared" si="34"/>
        <v>0.59259259259259256</v>
      </c>
      <c r="AA182" s="4">
        <f t="shared" si="45"/>
        <v>0.40740740740740738</v>
      </c>
      <c r="AB182" s="3">
        <v>20</v>
      </c>
      <c r="AC182" s="3">
        <v>1</v>
      </c>
      <c r="AD182" s="3">
        <v>1</v>
      </c>
      <c r="AE182" s="3">
        <f t="shared" si="46"/>
        <v>19</v>
      </c>
      <c r="AF182" s="4">
        <f t="shared" si="35"/>
        <v>0.05</v>
      </c>
      <c r="AG182" s="4">
        <f t="shared" si="47"/>
        <v>0.95</v>
      </c>
      <c r="AI182" s="3">
        <v>1455</v>
      </c>
    </row>
    <row r="183" spans="1:35" x14ac:dyDescent="0.3">
      <c r="A183" s="3" t="s">
        <v>221</v>
      </c>
      <c r="B183" s="3" t="s">
        <v>35</v>
      </c>
      <c r="C183" s="3" t="s">
        <v>202</v>
      </c>
      <c r="D183" s="3">
        <v>4</v>
      </c>
      <c r="E183" s="3">
        <f t="shared" si="36"/>
        <v>194</v>
      </c>
      <c r="F183" s="3">
        <f t="shared" si="37"/>
        <v>74</v>
      </c>
      <c r="G183" s="3">
        <f t="shared" si="38"/>
        <v>120</v>
      </c>
      <c r="H183" s="4">
        <f t="shared" si="39"/>
        <v>0.61855670103092786</v>
      </c>
      <c r="I183" s="3">
        <v>2393</v>
      </c>
      <c r="J183" s="3">
        <v>44</v>
      </c>
      <c r="K183" s="3">
        <v>36</v>
      </c>
      <c r="L183" s="3">
        <v>24</v>
      </c>
      <c r="M183" s="3">
        <f t="shared" si="40"/>
        <v>8</v>
      </c>
      <c r="N183" s="4">
        <f t="shared" si="32"/>
        <v>0.81818181818181823</v>
      </c>
      <c r="O183" s="4">
        <f t="shared" si="41"/>
        <v>0.18181818181818182</v>
      </c>
      <c r="P183" s="3">
        <v>44</v>
      </c>
      <c r="Q183" s="3">
        <v>26</v>
      </c>
      <c r="R183" s="3">
        <v>16</v>
      </c>
      <c r="S183" s="3">
        <f t="shared" si="42"/>
        <v>18</v>
      </c>
      <c r="T183" s="4">
        <f t="shared" si="33"/>
        <v>0.59090909090909094</v>
      </c>
      <c r="U183" s="4">
        <f t="shared" si="43"/>
        <v>0.40909090909090912</v>
      </c>
      <c r="V183" s="3">
        <v>47</v>
      </c>
      <c r="W183" s="3">
        <v>11</v>
      </c>
      <c r="X183" s="3">
        <v>5</v>
      </c>
      <c r="Y183" s="3">
        <f t="shared" si="44"/>
        <v>36</v>
      </c>
      <c r="Z183" s="4">
        <f t="shared" si="34"/>
        <v>0.23404255319148937</v>
      </c>
      <c r="AA183" s="4">
        <f t="shared" si="45"/>
        <v>0.76595744680851063</v>
      </c>
      <c r="AB183" s="3">
        <v>59</v>
      </c>
      <c r="AC183" s="3">
        <v>1</v>
      </c>
      <c r="AD183" s="3">
        <v>0</v>
      </c>
      <c r="AE183" s="3">
        <f t="shared" si="46"/>
        <v>58</v>
      </c>
      <c r="AF183" s="4">
        <f t="shared" si="35"/>
        <v>1.6949152542372881E-2</v>
      </c>
      <c r="AG183" s="4">
        <f t="shared" si="47"/>
        <v>0.98305084745762716</v>
      </c>
      <c r="AI183" s="3">
        <v>1256</v>
      </c>
    </row>
    <row r="184" spans="1:35" x14ac:dyDescent="0.3">
      <c r="A184" s="3" t="s">
        <v>222</v>
      </c>
      <c r="B184" s="3" t="s">
        <v>35</v>
      </c>
      <c r="C184" s="3" t="s">
        <v>202</v>
      </c>
      <c r="D184" s="3">
        <v>10</v>
      </c>
      <c r="E184" s="3">
        <f t="shared" si="36"/>
        <v>487</v>
      </c>
      <c r="F184" s="3">
        <f t="shared" si="37"/>
        <v>265</v>
      </c>
      <c r="G184" s="3">
        <f t="shared" si="38"/>
        <v>222</v>
      </c>
      <c r="H184" s="4">
        <f t="shared" si="39"/>
        <v>0.45585215605749485</v>
      </c>
      <c r="I184" s="3">
        <v>2507</v>
      </c>
      <c r="J184" s="3">
        <v>124</v>
      </c>
      <c r="K184" s="3">
        <v>102</v>
      </c>
      <c r="L184" s="3">
        <v>84</v>
      </c>
      <c r="M184" s="3">
        <f t="shared" si="40"/>
        <v>22</v>
      </c>
      <c r="N184" s="4">
        <f t="shared" si="32"/>
        <v>0.82258064516129037</v>
      </c>
      <c r="O184" s="4">
        <f t="shared" si="41"/>
        <v>0.17741935483870969</v>
      </c>
      <c r="P184" s="3">
        <v>123</v>
      </c>
      <c r="Q184" s="3">
        <v>100</v>
      </c>
      <c r="R184" s="3">
        <v>71</v>
      </c>
      <c r="S184" s="3">
        <f t="shared" si="42"/>
        <v>23</v>
      </c>
      <c r="T184" s="4">
        <f t="shared" si="33"/>
        <v>0.81300813008130079</v>
      </c>
      <c r="U184" s="4">
        <f t="shared" si="43"/>
        <v>0.18699186991869918</v>
      </c>
      <c r="V184" s="3">
        <v>116</v>
      </c>
      <c r="W184" s="3">
        <v>48</v>
      </c>
      <c r="X184" s="3">
        <v>24</v>
      </c>
      <c r="Y184" s="3">
        <f t="shared" si="44"/>
        <v>68</v>
      </c>
      <c r="Z184" s="4">
        <f t="shared" si="34"/>
        <v>0.41379310344827586</v>
      </c>
      <c r="AA184" s="4">
        <f t="shared" si="45"/>
        <v>0.58620689655172409</v>
      </c>
      <c r="AB184" s="3">
        <v>124</v>
      </c>
      <c r="AC184" s="3">
        <v>15</v>
      </c>
      <c r="AD184" s="3">
        <v>9</v>
      </c>
      <c r="AE184" s="3">
        <f t="shared" si="46"/>
        <v>109</v>
      </c>
      <c r="AF184" s="4">
        <f t="shared" si="35"/>
        <v>0.12096774193548387</v>
      </c>
      <c r="AG184" s="4">
        <f t="shared" si="47"/>
        <v>0.87903225806451613</v>
      </c>
      <c r="AI184" s="3">
        <v>1528</v>
      </c>
    </row>
    <row r="185" spans="1:35" x14ac:dyDescent="0.3">
      <c r="A185" s="3" t="s">
        <v>223</v>
      </c>
      <c r="B185" s="3" t="s">
        <v>35</v>
      </c>
      <c r="C185" s="3" t="s">
        <v>202</v>
      </c>
      <c r="D185" s="3">
        <v>3</v>
      </c>
      <c r="E185" s="3">
        <f t="shared" si="36"/>
        <v>46</v>
      </c>
      <c r="F185" s="3">
        <f t="shared" si="37"/>
        <v>22</v>
      </c>
      <c r="G185" s="3">
        <f t="shared" si="38"/>
        <v>24</v>
      </c>
      <c r="H185" s="4">
        <f t="shared" si="39"/>
        <v>0.52173913043478259</v>
      </c>
      <c r="I185" s="3">
        <v>1577</v>
      </c>
      <c r="J185" s="3">
        <v>12</v>
      </c>
      <c r="K185" s="3">
        <v>10</v>
      </c>
      <c r="L185" s="3">
        <v>9</v>
      </c>
      <c r="M185" s="3">
        <f t="shared" si="40"/>
        <v>2</v>
      </c>
      <c r="N185" s="4">
        <f t="shared" si="32"/>
        <v>0.83333333333333337</v>
      </c>
      <c r="O185" s="4">
        <f t="shared" si="41"/>
        <v>0.16666666666666666</v>
      </c>
      <c r="P185" s="3">
        <v>13</v>
      </c>
      <c r="Q185" s="3">
        <v>9</v>
      </c>
      <c r="R185" s="3">
        <v>6</v>
      </c>
      <c r="S185" s="3">
        <f t="shared" si="42"/>
        <v>4</v>
      </c>
      <c r="T185" s="4">
        <f t="shared" si="33"/>
        <v>0.69230769230769229</v>
      </c>
      <c r="U185" s="4">
        <f t="shared" si="43"/>
        <v>0.30769230769230771</v>
      </c>
      <c r="V185" s="3">
        <v>12</v>
      </c>
      <c r="W185" s="3">
        <v>2</v>
      </c>
      <c r="X185" s="3">
        <v>0</v>
      </c>
      <c r="Y185" s="3">
        <f t="shared" si="44"/>
        <v>10</v>
      </c>
      <c r="Z185" s="4">
        <f t="shared" si="34"/>
        <v>0.16666666666666666</v>
      </c>
      <c r="AA185" s="4">
        <f t="shared" si="45"/>
        <v>0.83333333333333337</v>
      </c>
      <c r="AB185" s="3">
        <v>9</v>
      </c>
      <c r="AC185" s="3">
        <v>1</v>
      </c>
      <c r="AD185" s="3">
        <v>1</v>
      </c>
      <c r="AE185" s="3">
        <f t="shared" si="46"/>
        <v>8</v>
      </c>
      <c r="AF185" s="4">
        <f t="shared" si="35"/>
        <v>0.1111111111111111</v>
      </c>
      <c r="AG185" s="4">
        <f t="shared" si="47"/>
        <v>0.88888888888888884</v>
      </c>
      <c r="AI185" s="3">
        <v>1229</v>
      </c>
    </row>
    <row r="186" spans="1:35" x14ac:dyDescent="0.3">
      <c r="A186" s="3" t="s">
        <v>224</v>
      </c>
      <c r="B186" s="3" t="s">
        <v>35</v>
      </c>
      <c r="C186" s="3" t="s">
        <v>202</v>
      </c>
      <c r="D186" s="3">
        <v>2</v>
      </c>
      <c r="E186" s="3">
        <f t="shared" si="36"/>
        <v>71</v>
      </c>
      <c r="F186" s="3">
        <f t="shared" si="37"/>
        <v>43</v>
      </c>
      <c r="G186" s="3">
        <f t="shared" si="38"/>
        <v>28</v>
      </c>
      <c r="H186" s="4">
        <f t="shared" si="39"/>
        <v>0.39436619718309857</v>
      </c>
      <c r="I186" s="3">
        <v>2599</v>
      </c>
      <c r="J186" s="3">
        <v>14</v>
      </c>
      <c r="K186" s="3">
        <v>12</v>
      </c>
      <c r="L186" s="3">
        <v>3</v>
      </c>
      <c r="M186" s="3">
        <f t="shared" si="40"/>
        <v>2</v>
      </c>
      <c r="N186" s="4">
        <f t="shared" si="32"/>
        <v>0.8571428571428571</v>
      </c>
      <c r="O186" s="4">
        <f t="shared" si="41"/>
        <v>0.14285714285714285</v>
      </c>
      <c r="P186" s="3">
        <v>14</v>
      </c>
      <c r="Q186" s="3">
        <v>9</v>
      </c>
      <c r="R186" s="3">
        <v>3</v>
      </c>
      <c r="S186" s="3">
        <f t="shared" si="42"/>
        <v>5</v>
      </c>
      <c r="T186" s="4">
        <f t="shared" si="33"/>
        <v>0.6428571428571429</v>
      </c>
      <c r="U186" s="4">
        <f t="shared" si="43"/>
        <v>0.35714285714285715</v>
      </c>
      <c r="V186" s="3">
        <v>20</v>
      </c>
      <c r="W186" s="3">
        <v>10</v>
      </c>
      <c r="X186" s="3">
        <v>5</v>
      </c>
      <c r="Y186" s="3">
        <f t="shared" si="44"/>
        <v>10</v>
      </c>
      <c r="Z186" s="4">
        <f t="shared" si="34"/>
        <v>0.5</v>
      </c>
      <c r="AA186" s="4">
        <f t="shared" si="45"/>
        <v>0.5</v>
      </c>
      <c r="AB186" s="3">
        <v>23</v>
      </c>
      <c r="AC186" s="3">
        <v>12</v>
      </c>
      <c r="AD186" s="3">
        <v>4</v>
      </c>
      <c r="AE186" s="3">
        <f t="shared" si="46"/>
        <v>11</v>
      </c>
      <c r="AF186" s="4">
        <f t="shared" si="35"/>
        <v>0.52173913043478259</v>
      </c>
      <c r="AG186" s="4">
        <f t="shared" si="47"/>
        <v>0.47826086956521741</v>
      </c>
      <c r="AI186" s="3">
        <v>1299</v>
      </c>
    </row>
    <row r="187" spans="1:35" x14ac:dyDescent="0.3">
      <c r="A187" s="3" t="s">
        <v>225</v>
      </c>
      <c r="B187" s="3" t="s">
        <v>35</v>
      </c>
      <c r="C187" s="3" t="s">
        <v>202</v>
      </c>
      <c r="D187" s="3">
        <v>2</v>
      </c>
      <c r="E187" s="3">
        <f t="shared" si="36"/>
        <v>91</v>
      </c>
      <c r="F187" s="3">
        <f t="shared" si="37"/>
        <v>33</v>
      </c>
      <c r="G187" s="3">
        <f t="shared" si="38"/>
        <v>58</v>
      </c>
      <c r="H187" s="4">
        <f t="shared" si="39"/>
        <v>0.63736263736263732</v>
      </c>
      <c r="I187" s="3">
        <v>2195</v>
      </c>
      <c r="J187" s="3">
        <v>22</v>
      </c>
      <c r="K187" s="3">
        <v>19</v>
      </c>
      <c r="L187" s="3">
        <v>16</v>
      </c>
      <c r="M187" s="3">
        <f t="shared" si="40"/>
        <v>3</v>
      </c>
      <c r="N187" s="4">
        <f t="shared" si="32"/>
        <v>0.86363636363636365</v>
      </c>
      <c r="O187" s="4">
        <f t="shared" si="41"/>
        <v>0.13636363636363635</v>
      </c>
      <c r="P187" s="3">
        <v>23</v>
      </c>
      <c r="Q187" s="3">
        <v>7</v>
      </c>
      <c r="R187" s="3">
        <v>6</v>
      </c>
      <c r="S187" s="3">
        <f t="shared" si="42"/>
        <v>16</v>
      </c>
      <c r="T187" s="4">
        <f t="shared" si="33"/>
        <v>0.30434782608695654</v>
      </c>
      <c r="U187" s="4">
        <f t="shared" si="43"/>
        <v>0.69565217391304346</v>
      </c>
      <c r="V187" s="3">
        <v>17</v>
      </c>
      <c r="W187" s="3">
        <v>6</v>
      </c>
      <c r="X187" s="3">
        <v>6</v>
      </c>
      <c r="Y187" s="3">
        <f t="shared" si="44"/>
        <v>11</v>
      </c>
      <c r="Z187" s="4">
        <f t="shared" si="34"/>
        <v>0.35294117647058826</v>
      </c>
      <c r="AA187" s="4">
        <f t="shared" si="45"/>
        <v>0.6470588235294118</v>
      </c>
      <c r="AB187" s="3">
        <v>29</v>
      </c>
      <c r="AC187" s="3">
        <v>1</v>
      </c>
      <c r="AD187" s="3">
        <v>1</v>
      </c>
      <c r="AE187" s="3">
        <f t="shared" si="46"/>
        <v>28</v>
      </c>
      <c r="AF187" s="4">
        <f t="shared" si="35"/>
        <v>3.4482758620689655E-2</v>
      </c>
      <c r="AG187" s="4">
        <f t="shared" si="47"/>
        <v>0.96551724137931039</v>
      </c>
      <c r="AI187" s="3">
        <v>1645</v>
      </c>
    </row>
    <row r="188" spans="1:35" x14ac:dyDescent="0.3">
      <c r="A188" s="3" t="s">
        <v>226</v>
      </c>
      <c r="B188" s="3" t="s">
        <v>35</v>
      </c>
      <c r="C188" s="3" t="s">
        <v>202</v>
      </c>
      <c r="D188" s="3">
        <v>2</v>
      </c>
      <c r="E188" s="3">
        <f t="shared" si="36"/>
        <v>31</v>
      </c>
      <c r="F188" s="3">
        <f t="shared" si="37"/>
        <v>19</v>
      </c>
      <c r="G188" s="3">
        <f t="shared" si="38"/>
        <v>12</v>
      </c>
      <c r="H188" s="4">
        <f t="shared" si="39"/>
        <v>0.38709677419354838</v>
      </c>
      <c r="I188" s="3">
        <v>2784</v>
      </c>
      <c r="J188" s="3">
        <v>8</v>
      </c>
      <c r="K188" s="3">
        <v>7</v>
      </c>
      <c r="L188" s="3">
        <v>2</v>
      </c>
      <c r="M188" s="3">
        <f t="shared" si="40"/>
        <v>1</v>
      </c>
      <c r="N188" s="4">
        <f t="shared" si="32"/>
        <v>0.875</v>
      </c>
      <c r="O188" s="4">
        <f t="shared" si="41"/>
        <v>0.125</v>
      </c>
      <c r="P188" s="3">
        <v>6</v>
      </c>
      <c r="Q188" s="3">
        <v>6</v>
      </c>
      <c r="R188" s="3">
        <v>1</v>
      </c>
      <c r="S188" s="3">
        <f t="shared" si="42"/>
        <v>0</v>
      </c>
      <c r="T188" s="4">
        <f t="shared" si="33"/>
        <v>1</v>
      </c>
      <c r="U188" s="4">
        <f t="shared" si="43"/>
        <v>0</v>
      </c>
      <c r="V188" s="3">
        <v>10</v>
      </c>
      <c r="W188" s="3">
        <v>5</v>
      </c>
      <c r="X188" s="3">
        <v>0</v>
      </c>
      <c r="Y188" s="3">
        <f t="shared" si="44"/>
        <v>5</v>
      </c>
      <c r="Z188" s="4">
        <f t="shared" si="34"/>
        <v>0.5</v>
      </c>
      <c r="AA188" s="4">
        <f t="shared" si="45"/>
        <v>0.5</v>
      </c>
      <c r="AB188" s="3">
        <v>7</v>
      </c>
      <c r="AC188" s="3">
        <v>1</v>
      </c>
      <c r="AD188" s="3">
        <v>0</v>
      </c>
      <c r="AE188" s="3">
        <f t="shared" si="46"/>
        <v>6</v>
      </c>
      <c r="AF188" s="4">
        <f t="shared" si="35"/>
        <v>0.14285714285714285</v>
      </c>
      <c r="AG188" s="4">
        <f t="shared" si="47"/>
        <v>0.8571428571428571</v>
      </c>
      <c r="AI188" s="3">
        <v>1392</v>
      </c>
    </row>
    <row r="189" spans="1:35" x14ac:dyDescent="0.3">
      <c r="A189" s="3" t="s">
        <v>227</v>
      </c>
      <c r="B189" s="3" t="s">
        <v>35</v>
      </c>
      <c r="C189" s="3" t="s">
        <v>202</v>
      </c>
      <c r="D189" s="3">
        <v>17</v>
      </c>
      <c r="E189" s="3">
        <f t="shared" si="36"/>
        <v>1007</v>
      </c>
      <c r="F189" s="3">
        <f t="shared" si="37"/>
        <v>451</v>
      </c>
      <c r="G189" s="3">
        <f t="shared" si="38"/>
        <v>556</v>
      </c>
      <c r="H189" s="4">
        <f t="shared" si="39"/>
        <v>0.55213505461767631</v>
      </c>
      <c r="I189" s="3">
        <v>2533</v>
      </c>
      <c r="J189" s="3">
        <v>229</v>
      </c>
      <c r="K189" s="3">
        <v>201</v>
      </c>
      <c r="L189" s="3">
        <v>185</v>
      </c>
      <c r="M189" s="3">
        <f t="shared" si="40"/>
        <v>28</v>
      </c>
      <c r="N189" s="4">
        <f t="shared" si="32"/>
        <v>0.87772925764192145</v>
      </c>
      <c r="O189" s="4">
        <f t="shared" si="41"/>
        <v>0.1222707423580786</v>
      </c>
      <c r="P189" s="3">
        <v>267</v>
      </c>
      <c r="Q189" s="3">
        <v>181</v>
      </c>
      <c r="R189" s="3">
        <v>151</v>
      </c>
      <c r="S189" s="3">
        <f t="shared" si="42"/>
        <v>86</v>
      </c>
      <c r="T189" s="4">
        <f t="shared" si="33"/>
        <v>0.67790262172284643</v>
      </c>
      <c r="U189" s="4">
        <f t="shared" si="43"/>
        <v>0.32209737827715357</v>
      </c>
      <c r="V189" s="3">
        <v>251</v>
      </c>
      <c r="W189" s="3">
        <v>52</v>
      </c>
      <c r="X189" s="3">
        <v>39</v>
      </c>
      <c r="Y189" s="3">
        <f t="shared" si="44"/>
        <v>199</v>
      </c>
      <c r="Z189" s="4">
        <f t="shared" si="34"/>
        <v>0.20717131474103587</v>
      </c>
      <c r="AA189" s="4">
        <f t="shared" si="45"/>
        <v>0.79282868525896411</v>
      </c>
      <c r="AB189" s="3">
        <v>260</v>
      </c>
      <c r="AC189" s="3">
        <v>17</v>
      </c>
      <c r="AD189" s="3">
        <v>11</v>
      </c>
      <c r="AE189" s="3">
        <f t="shared" si="46"/>
        <v>243</v>
      </c>
      <c r="AF189" s="4">
        <f t="shared" si="35"/>
        <v>6.5384615384615388E-2</v>
      </c>
      <c r="AG189" s="4">
        <f t="shared" si="47"/>
        <v>0.93461538461538463</v>
      </c>
      <c r="AI189" s="3">
        <v>1466</v>
      </c>
    </row>
    <row r="190" spans="1:35" x14ac:dyDescent="0.3">
      <c r="A190" s="3" t="s">
        <v>228</v>
      </c>
      <c r="B190" s="3" t="s">
        <v>35</v>
      </c>
      <c r="C190" s="3" t="s">
        <v>202</v>
      </c>
      <c r="D190" s="3">
        <v>12</v>
      </c>
      <c r="E190" s="3">
        <f t="shared" si="36"/>
        <v>1070</v>
      </c>
      <c r="F190" s="3">
        <f t="shared" si="37"/>
        <v>630</v>
      </c>
      <c r="G190" s="3">
        <f t="shared" si="38"/>
        <v>440</v>
      </c>
      <c r="H190" s="4">
        <f t="shared" si="39"/>
        <v>0.41121495327102803</v>
      </c>
      <c r="I190" s="3">
        <v>2735</v>
      </c>
      <c r="J190" s="3">
        <v>262</v>
      </c>
      <c r="K190" s="3">
        <v>234</v>
      </c>
      <c r="L190" s="3">
        <v>157</v>
      </c>
      <c r="M190" s="3">
        <f t="shared" si="40"/>
        <v>28</v>
      </c>
      <c r="N190" s="4">
        <f t="shared" si="32"/>
        <v>0.89312977099236646</v>
      </c>
      <c r="O190" s="4">
        <f t="shared" si="41"/>
        <v>0.10687022900763359</v>
      </c>
      <c r="P190" s="3">
        <v>262</v>
      </c>
      <c r="Q190" s="3">
        <v>218</v>
      </c>
      <c r="R190" s="3">
        <v>139</v>
      </c>
      <c r="S190" s="3">
        <f t="shared" si="42"/>
        <v>44</v>
      </c>
      <c r="T190" s="4">
        <f t="shared" si="33"/>
        <v>0.83206106870229013</v>
      </c>
      <c r="U190" s="4">
        <f t="shared" si="43"/>
        <v>0.16793893129770993</v>
      </c>
      <c r="V190" s="3">
        <v>275</v>
      </c>
      <c r="W190" s="3">
        <v>132</v>
      </c>
      <c r="X190" s="3">
        <v>58</v>
      </c>
      <c r="Y190" s="3">
        <f t="shared" si="44"/>
        <v>143</v>
      </c>
      <c r="Z190" s="4">
        <f t="shared" si="34"/>
        <v>0.48</v>
      </c>
      <c r="AA190" s="4">
        <f t="shared" si="45"/>
        <v>0.52</v>
      </c>
      <c r="AB190" s="3">
        <v>271</v>
      </c>
      <c r="AC190" s="3">
        <v>46</v>
      </c>
      <c r="AD190" s="3">
        <v>26</v>
      </c>
      <c r="AE190" s="3">
        <f t="shared" si="46"/>
        <v>225</v>
      </c>
      <c r="AF190" s="4">
        <f t="shared" si="35"/>
        <v>0.16974169741697417</v>
      </c>
      <c r="AG190" s="4">
        <f t="shared" si="47"/>
        <v>0.8302583025830258</v>
      </c>
      <c r="AI190" s="3">
        <v>1504</v>
      </c>
    </row>
    <row r="191" spans="1:35" x14ac:dyDescent="0.3">
      <c r="A191" s="3" t="s">
        <v>229</v>
      </c>
      <c r="B191" s="3" t="s">
        <v>35</v>
      </c>
      <c r="C191" s="3" t="s">
        <v>202</v>
      </c>
      <c r="D191" s="3">
        <v>3</v>
      </c>
      <c r="E191" s="3">
        <f t="shared" si="36"/>
        <v>111</v>
      </c>
      <c r="F191" s="3">
        <f t="shared" si="37"/>
        <v>60</v>
      </c>
      <c r="G191" s="3">
        <f t="shared" si="38"/>
        <v>51</v>
      </c>
      <c r="H191" s="4">
        <f t="shared" si="39"/>
        <v>0.45945945945945948</v>
      </c>
      <c r="I191" s="3">
        <v>1540</v>
      </c>
      <c r="J191" s="3">
        <v>33</v>
      </c>
      <c r="K191" s="3">
        <v>30</v>
      </c>
      <c r="L191" s="3">
        <v>11</v>
      </c>
      <c r="M191" s="3">
        <f t="shared" si="40"/>
        <v>3</v>
      </c>
      <c r="N191" s="4">
        <f t="shared" si="32"/>
        <v>0.90909090909090906</v>
      </c>
      <c r="O191" s="4">
        <f t="shared" si="41"/>
        <v>9.0909090909090912E-2</v>
      </c>
      <c r="P191" s="3">
        <v>30</v>
      </c>
      <c r="Q191" s="3">
        <v>23</v>
      </c>
      <c r="R191" s="3">
        <v>4</v>
      </c>
      <c r="S191" s="3">
        <f t="shared" si="42"/>
        <v>7</v>
      </c>
      <c r="T191" s="4">
        <f t="shared" si="33"/>
        <v>0.76666666666666672</v>
      </c>
      <c r="U191" s="4">
        <f t="shared" si="43"/>
        <v>0.23333333333333334</v>
      </c>
      <c r="V191" s="3">
        <v>25</v>
      </c>
      <c r="W191" s="3">
        <v>6</v>
      </c>
      <c r="X191" s="3">
        <v>0</v>
      </c>
      <c r="Y191" s="3">
        <f t="shared" si="44"/>
        <v>19</v>
      </c>
      <c r="Z191" s="4">
        <f t="shared" si="34"/>
        <v>0.24</v>
      </c>
      <c r="AA191" s="4">
        <f t="shared" si="45"/>
        <v>0.76</v>
      </c>
      <c r="AB191" s="3">
        <v>23</v>
      </c>
      <c r="AC191" s="3">
        <v>1</v>
      </c>
      <c r="AD191" s="3">
        <v>1</v>
      </c>
      <c r="AE191" s="3">
        <f t="shared" si="46"/>
        <v>22</v>
      </c>
      <c r="AF191" s="4">
        <f t="shared" si="35"/>
        <v>4.3478260869565216E-2</v>
      </c>
      <c r="AG191" s="4">
        <f t="shared" si="47"/>
        <v>0.95652173913043481</v>
      </c>
      <c r="AI191" s="3">
        <v>940</v>
      </c>
    </row>
    <row r="192" spans="1:35" x14ac:dyDescent="0.3">
      <c r="A192" s="3" t="s">
        <v>230</v>
      </c>
      <c r="B192" s="3" t="s">
        <v>35</v>
      </c>
      <c r="C192" s="3" t="s">
        <v>202</v>
      </c>
      <c r="D192" s="3">
        <v>2</v>
      </c>
      <c r="E192" s="3">
        <f t="shared" si="36"/>
        <v>91</v>
      </c>
      <c r="F192" s="3">
        <f t="shared" si="37"/>
        <v>69</v>
      </c>
      <c r="G192" s="3">
        <f t="shared" si="38"/>
        <v>22</v>
      </c>
      <c r="H192" s="4">
        <f t="shared" si="39"/>
        <v>0.24175824175824176</v>
      </c>
      <c r="I192" s="3">
        <v>2060</v>
      </c>
      <c r="J192" s="3">
        <v>22</v>
      </c>
      <c r="K192" s="3">
        <v>20</v>
      </c>
      <c r="L192" s="3">
        <v>10</v>
      </c>
      <c r="M192" s="3">
        <f t="shared" si="40"/>
        <v>2</v>
      </c>
      <c r="N192" s="4">
        <f t="shared" si="32"/>
        <v>0.90909090909090906</v>
      </c>
      <c r="O192" s="4">
        <f t="shared" si="41"/>
        <v>9.0909090909090912E-2</v>
      </c>
      <c r="P192" s="3">
        <v>22</v>
      </c>
      <c r="Q192" s="3">
        <v>20</v>
      </c>
      <c r="R192" s="3">
        <v>11</v>
      </c>
      <c r="S192" s="3">
        <f t="shared" si="42"/>
        <v>2</v>
      </c>
      <c r="T192" s="4">
        <f t="shared" si="33"/>
        <v>0.90909090909090906</v>
      </c>
      <c r="U192" s="4">
        <f t="shared" si="43"/>
        <v>9.0909090909090912E-2</v>
      </c>
      <c r="V192" s="3">
        <v>26</v>
      </c>
      <c r="W192" s="3">
        <v>19</v>
      </c>
      <c r="X192" s="3">
        <v>13</v>
      </c>
      <c r="Y192" s="3">
        <f t="shared" si="44"/>
        <v>7</v>
      </c>
      <c r="Z192" s="4">
        <f t="shared" si="34"/>
        <v>0.73076923076923073</v>
      </c>
      <c r="AA192" s="4">
        <f t="shared" si="45"/>
        <v>0.26923076923076922</v>
      </c>
      <c r="AB192" s="3">
        <v>21</v>
      </c>
      <c r="AC192" s="3">
        <v>10</v>
      </c>
      <c r="AD192" s="3">
        <v>8</v>
      </c>
      <c r="AE192" s="3">
        <f t="shared" si="46"/>
        <v>11</v>
      </c>
      <c r="AF192" s="4">
        <f t="shared" si="35"/>
        <v>0.47619047619047616</v>
      </c>
      <c r="AG192" s="4">
        <f t="shared" si="47"/>
        <v>0.52380952380952384</v>
      </c>
      <c r="AI192" s="3">
        <v>1460</v>
      </c>
    </row>
    <row r="193" spans="1:35" x14ac:dyDescent="0.3">
      <c r="A193" s="3" t="s">
        <v>231</v>
      </c>
      <c r="B193" s="3" t="s">
        <v>35</v>
      </c>
      <c r="C193" s="3" t="s">
        <v>202</v>
      </c>
      <c r="D193" s="3">
        <v>5</v>
      </c>
      <c r="E193" s="3">
        <f t="shared" si="36"/>
        <v>138</v>
      </c>
      <c r="F193" s="3">
        <f t="shared" si="37"/>
        <v>94</v>
      </c>
      <c r="G193" s="3">
        <f t="shared" si="38"/>
        <v>44</v>
      </c>
      <c r="H193" s="4">
        <f t="shared" si="39"/>
        <v>0.3188405797101449</v>
      </c>
      <c r="I193" s="3">
        <v>2397</v>
      </c>
      <c r="J193" s="3">
        <v>36</v>
      </c>
      <c r="K193" s="3">
        <v>34</v>
      </c>
      <c r="L193" s="3">
        <v>18</v>
      </c>
      <c r="M193" s="3">
        <f t="shared" si="40"/>
        <v>2</v>
      </c>
      <c r="N193" s="4">
        <f t="shared" si="32"/>
        <v>0.94444444444444442</v>
      </c>
      <c r="O193" s="4">
        <f t="shared" si="41"/>
        <v>5.5555555555555552E-2</v>
      </c>
      <c r="P193" s="3">
        <v>33</v>
      </c>
      <c r="Q193" s="3">
        <v>25</v>
      </c>
      <c r="R193" s="3">
        <v>12</v>
      </c>
      <c r="S193" s="3">
        <f t="shared" si="42"/>
        <v>8</v>
      </c>
      <c r="T193" s="4">
        <f t="shared" si="33"/>
        <v>0.75757575757575757</v>
      </c>
      <c r="U193" s="4">
        <f t="shared" si="43"/>
        <v>0.24242424242424243</v>
      </c>
      <c r="V193" s="3">
        <v>33</v>
      </c>
      <c r="W193" s="3">
        <v>28</v>
      </c>
      <c r="X193" s="3">
        <v>8</v>
      </c>
      <c r="Y193" s="3">
        <f t="shared" si="44"/>
        <v>5</v>
      </c>
      <c r="Z193" s="4">
        <f t="shared" si="34"/>
        <v>0.84848484848484851</v>
      </c>
      <c r="AA193" s="4">
        <f t="shared" si="45"/>
        <v>0.15151515151515152</v>
      </c>
      <c r="AB193" s="3">
        <v>36</v>
      </c>
      <c r="AC193" s="3">
        <v>7</v>
      </c>
      <c r="AD193" s="3">
        <v>0</v>
      </c>
      <c r="AE193" s="3">
        <f t="shared" si="46"/>
        <v>29</v>
      </c>
      <c r="AF193" s="4">
        <f t="shared" si="35"/>
        <v>0.19444444444444445</v>
      </c>
      <c r="AG193" s="4">
        <f t="shared" si="47"/>
        <v>0.80555555555555558</v>
      </c>
      <c r="AI193" s="3">
        <v>1355</v>
      </c>
    </row>
    <row r="194" spans="1:35" x14ac:dyDescent="0.3">
      <c r="A194" s="3" t="s">
        <v>232</v>
      </c>
      <c r="B194" s="3" t="s">
        <v>35</v>
      </c>
      <c r="C194" s="3" t="s">
        <v>202</v>
      </c>
      <c r="D194" s="3">
        <v>5</v>
      </c>
      <c r="E194" s="3">
        <f t="shared" si="36"/>
        <v>170</v>
      </c>
      <c r="F194" s="3">
        <f t="shared" si="37"/>
        <v>82</v>
      </c>
      <c r="G194" s="3">
        <f t="shared" si="38"/>
        <v>88</v>
      </c>
      <c r="H194" s="4">
        <f t="shared" si="39"/>
        <v>0.51764705882352946</v>
      </c>
      <c r="I194" s="3">
        <v>2761</v>
      </c>
      <c r="J194" s="3">
        <v>37</v>
      </c>
      <c r="K194" s="3">
        <v>35</v>
      </c>
      <c r="L194" s="3">
        <v>29</v>
      </c>
      <c r="M194" s="3">
        <f t="shared" si="40"/>
        <v>2</v>
      </c>
      <c r="N194" s="4">
        <f t="shared" ref="N194:N257" si="48">K194/J194</f>
        <v>0.94594594594594594</v>
      </c>
      <c r="O194" s="4">
        <f t="shared" si="41"/>
        <v>5.4054054054054057E-2</v>
      </c>
      <c r="P194" s="3">
        <v>43</v>
      </c>
      <c r="Q194" s="3">
        <v>29</v>
      </c>
      <c r="R194" s="3">
        <v>21</v>
      </c>
      <c r="S194" s="3">
        <f t="shared" si="42"/>
        <v>14</v>
      </c>
      <c r="T194" s="4">
        <f t="shared" ref="T194:T257" si="49">Q194/P194</f>
        <v>0.67441860465116277</v>
      </c>
      <c r="U194" s="4">
        <f t="shared" si="43"/>
        <v>0.32558139534883723</v>
      </c>
      <c r="V194" s="3">
        <v>40</v>
      </c>
      <c r="W194" s="3">
        <v>13</v>
      </c>
      <c r="X194" s="3">
        <v>11</v>
      </c>
      <c r="Y194" s="3">
        <f t="shared" si="44"/>
        <v>27</v>
      </c>
      <c r="Z194" s="4">
        <f t="shared" ref="Z194:Z257" si="50">W194/V194</f>
        <v>0.32500000000000001</v>
      </c>
      <c r="AA194" s="4">
        <f t="shared" si="45"/>
        <v>0.67500000000000004</v>
      </c>
      <c r="AB194" s="3">
        <v>50</v>
      </c>
      <c r="AC194" s="3">
        <v>5</v>
      </c>
      <c r="AD194" s="3">
        <v>4</v>
      </c>
      <c r="AE194" s="3">
        <f t="shared" si="46"/>
        <v>45</v>
      </c>
      <c r="AF194" s="4">
        <f t="shared" ref="AF194:AF257" si="51">AC194/AB194</f>
        <v>0.1</v>
      </c>
      <c r="AG194" s="4">
        <f t="shared" si="47"/>
        <v>0.9</v>
      </c>
      <c r="AI194" s="3">
        <v>1000</v>
      </c>
    </row>
    <row r="195" spans="1:35" x14ac:dyDescent="0.3">
      <c r="A195" s="3" t="s">
        <v>233</v>
      </c>
      <c r="B195" s="3" t="s">
        <v>35</v>
      </c>
      <c r="C195" s="3" t="s">
        <v>202</v>
      </c>
      <c r="D195" s="3">
        <v>9</v>
      </c>
      <c r="E195" s="3">
        <f t="shared" ref="E195:E258" si="52">J195+P195+V195+AB195</f>
        <v>370</v>
      </c>
      <c r="F195" s="3">
        <f t="shared" ref="F195:F258" si="53">K195+Q195+W195+AC195</f>
        <v>262</v>
      </c>
      <c r="G195" s="3">
        <f t="shared" ref="G195:G258" si="54">M195+S195+Y195+AE195</f>
        <v>108</v>
      </c>
      <c r="H195" s="4">
        <f t="shared" ref="H195:H258" si="55">G195/E195</f>
        <v>0.29189189189189191</v>
      </c>
      <c r="I195" s="3">
        <v>2300</v>
      </c>
      <c r="J195" s="3">
        <v>93</v>
      </c>
      <c r="K195" s="3">
        <v>88</v>
      </c>
      <c r="L195" s="3">
        <v>63</v>
      </c>
      <c r="M195" s="3">
        <f t="shared" ref="M195:M258" si="56">J195-K195</f>
        <v>5</v>
      </c>
      <c r="N195" s="4">
        <f t="shared" si="48"/>
        <v>0.94623655913978499</v>
      </c>
      <c r="O195" s="4">
        <f t="shared" ref="O195:O258" si="57">M195/J195</f>
        <v>5.3763440860215055E-2</v>
      </c>
      <c r="P195" s="3">
        <v>88</v>
      </c>
      <c r="Q195" s="3">
        <v>81</v>
      </c>
      <c r="R195" s="3">
        <v>66</v>
      </c>
      <c r="S195" s="3">
        <f t="shared" ref="S195:S258" si="58">P195-Q195</f>
        <v>7</v>
      </c>
      <c r="T195" s="4">
        <f t="shared" si="49"/>
        <v>0.92045454545454541</v>
      </c>
      <c r="U195" s="4">
        <f t="shared" ref="U195:U258" si="59">S195/P195</f>
        <v>7.9545454545454544E-2</v>
      </c>
      <c r="V195" s="3">
        <v>102</v>
      </c>
      <c r="W195" s="3">
        <v>63</v>
      </c>
      <c r="X195" s="3">
        <v>39</v>
      </c>
      <c r="Y195" s="3">
        <f t="shared" ref="Y195:Y258" si="60">V195-W195</f>
        <v>39</v>
      </c>
      <c r="Z195" s="4">
        <f t="shared" si="50"/>
        <v>0.61764705882352944</v>
      </c>
      <c r="AA195" s="4">
        <f t="shared" ref="AA195:AA258" si="61">Y195/V195</f>
        <v>0.38235294117647056</v>
      </c>
      <c r="AB195" s="3">
        <v>87</v>
      </c>
      <c r="AC195" s="3">
        <v>30</v>
      </c>
      <c r="AD195" s="3">
        <v>13</v>
      </c>
      <c r="AE195" s="3">
        <f t="shared" ref="AE195:AE258" si="62">AB195-AC195</f>
        <v>57</v>
      </c>
      <c r="AF195" s="4">
        <f t="shared" si="51"/>
        <v>0.34482758620689657</v>
      </c>
      <c r="AG195" s="4">
        <f t="shared" ref="AG195:AG258" si="63">AE195/AB195</f>
        <v>0.65517241379310343</v>
      </c>
      <c r="AI195" s="3">
        <v>1380</v>
      </c>
    </row>
    <row r="196" spans="1:35" x14ac:dyDescent="0.3">
      <c r="A196" s="3" t="s">
        <v>234</v>
      </c>
      <c r="B196" s="3" t="s">
        <v>35</v>
      </c>
      <c r="C196" s="3" t="s">
        <v>202</v>
      </c>
      <c r="D196" s="3">
        <v>39</v>
      </c>
      <c r="E196" s="3">
        <f t="shared" si="52"/>
        <v>3163</v>
      </c>
      <c r="F196" s="3">
        <f t="shared" si="53"/>
        <v>2310</v>
      </c>
      <c r="G196" s="3">
        <f t="shared" si="54"/>
        <v>853</v>
      </c>
      <c r="H196" s="4">
        <f t="shared" si="55"/>
        <v>0.26968068289598485</v>
      </c>
      <c r="I196" s="3">
        <v>2991</v>
      </c>
      <c r="J196" s="3">
        <v>778</v>
      </c>
      <c r="K196" s="3">
        <v>749</v>
      </c>
      <c r="L196" s="3">
        <v>647</v>
      </c>
      <c r="M196" s="3">
        <f t="shared" si="56"/>
        <v>29</v>
      </c>
      <c r="N196" s="4">
        <f t="shared" si="48"/>
        <v>0.96272493573264784</v>
      </c>
      <c r="O196" s="4">
        <f t="shared" si="57"/>
        <v>3.7275064267352186E-2</v>
      </c>
      <c r="P196" s="3">
        <v>794</v>
      </c>
      <c r="Q196" s="3">
        <v>730</v>
      </c>
      <c r="R196" s="3">
        <v>556</v>
      </c>
      <c r="S196" s="3">
        <f t="shared" si="58"/>
        <v>64</v>
      </c>
      <c r="T196" s="4">
        <f t="shared" si="49"/>
        <v>0.91939546599496225</v>
      </c>
      <c r="U196" s="4">
        <f t="shared" si="59"/>
        <v>8.0604534005037781E-2</v>
      </c>
      <c r="V196" s="3">
        <v>751</v>
      </c>
      <c r="W196" s="3">
        <v>544</v>
      </c>
      <c r="X196" s="3">
        <v>273</v>
      </c>
      <c r="Y196" s="3">
        <f t="shared" si="60"/>
        <v>207</v>
      </c>
      <c r="Z196" s="4">
        <f t="shared" si="50"/>
        <v>0.72436750998668442</v>
      </c>
      <c r="AA196" s="4">
        <f t="shared" si="61"/>
        <v>0.27563249001331558</v>
      </c>
      <c r="AB196" s="3">
        <v>840</v>
      </c>
      <c r="AC196" s="3">
        <v>287</v>
      </c>
      <c r="AD196" s="3">
        <v>115</v>
      </c>
      <c r="AE196" s="3">
        <f t="shared" si="62"/>
        <v>553</v>
      </c>
      <c r="AF196" s="4">
        <f t="shared" si="51"/>
        <v>0.34166666666666667</v>
      </c>
      <c r="AG196" s="4">
        <f t="shared" si="63"/>
        <v>0.65833333333333333</v>
      </c>
      <c r="AI196" s="3">
        <v>1960</v>
      </c>
    </row>
    <row r="197" spans="1:35" x14ac:dyDescent="0.3">
      <c r="A197" s="3" t="s">
        <v>235</v>
      </c>
      <c r="B197" s="3" t="s">
        <v>35</v>
      </c>
      <c r="C197" s="3" t="s">
        <v>202</v>
      </c>
      <c r="D197" s="3">
        <v>4</v>
      </c>
      <c r="E197" s="3">
        <f t="shared" si="52"/>
        <v>22</v>
      </c>
      <c r="F197" s="3">
        <f t="shared" si="53"/>
        <v>14</v>
      </c>
      <c r="G197" s="3">
        <f t="shared" si="54"/>
        <v>8</v>
      </c>
      <c r="H197" s="4">
        <f t="shared" si="55"/>
        <v>0.36363636363636365</v>
      </c>
      <c r="I197" s="3">
        <v>1000</v>
      </c>
      <c r="J197" s="3">
        <v>5</v>
      </c>
      <c r="K197" s="3">
        <v>5</v>
      </c>
      <c r="L197" s="3">
        <v>5</v>
      </c>
      <c r="M197" s="3">
        <f t="shared" si="56"/>
        <v>0</v>
      </c>
      <c r="N197" s="4">
        <f t="shared" si="48"/>
        <v>1</v>
      </c>
      <c r="O197" s="4">
        <f t="shared" si="57"/>
        <v>0</v>
      </c>
      <c r="P197" s="3">
        <v>7</v>
      </c>
      <c r="Q197" s="3">
        <v>5</v>
      </c>
      <c r="R197" s="3">
        <v>5</v>
      </c>
      <c r="S197" s="3">
        <f t="shared" si="58"/>
        <v>2</v>
      </c>
      <c r="T197" s="4">
        <f t="shared" si="49"/>
        <v>0.7142857142857143</v>
      </c>
      <c r="U197" s="4">
        <f t="shared" si="59"/>
        <v>0.2857142857142857</v>
      </c>
      <c r="V197" s="3">
        <v>4</v>
      </c>
      <c r="W197" s="3">
        <v>2</v>
      </c>
      <c r="X197" s="3">
        <v>2</v>
      </c>
      <c r="Y197" s="3">
        <f t="shared" si="60"/>
        <v>2</v>
      </c>
      <c r="Z197" s="4">
        <f t="shared" si="50"/>
        <v>0.5</v>
      </c>
      <c r="AA197" s="4">
        <f t="shared" si="61"/>
        <v>0.5</v>
      </c>
      <c r="AB197" s="3">
        <v>6</v>
      </c>
      <c r="AC197" s="3">
        <v>2</v>
      </c>
      <c r="AD197" s="3">
        <v>2</v>
      </c>
      <c r="AE197" s="3">
        <f t="shared" si="62"/>
        <v>4</v>
      </c>
      <c r="AF197" s="4">
        <f t="shared" si="51"/>
        <v>0.33333333333333331</v>
      </c>
      <c r="AG197" s="4">
        <f t="shared" si="63"/>
        <v>0.66666666666666663</v>
      </c>
      <c r="AI197" s="3">
        <v>900</v>
      </c>
    </row>
    <row r="198" spans="1:35" x14ac:dyDescent="0.3">
      <c r="A198" s="3" t="s">
        <v>236</v>
      </c>
      <c r="B198" s="3" t="s">
        <v>35</v>
      </c>
      <c r="C198" s="3" t="s">
        <v>202</v>
      </c>
      <c r="D198" s="3">
        <v>2</v>
      </c>
      <c r="E198" s="3">
        <f t="shared" si="52"/>
        <v>19</v>
      </c>
      <c r="F198" s="3">
        <f t="shared" si="53"/>
        <v>9</v>
      </c>
      <c r="G198" s="3">
        <f t="shared" si="54"/>
        <v>10</v>
      </c>
      <c r="H198" s="4">
        <f t="shared" si="55"/>
        <v>0.52631578947368418</v>
      </c>
      <c r="I198" s="3">
        <v>1150</v>
      </c>
      <c r="J198" s="3">
        <v>3</v>
      </c>
      <c r="K198" s="3">
        <v>3</v>
      </c>
      <c r="L198" s="3">
        <v>3</v>
      </c>
      <c r="M198" s="3">
        <f t="shared" si="56"/>
        <v>0</v>
      </c>
      <c r="N198" s="4">
        <f t="shared" si="48"/>
        <v>1</v>
      </c>
      <c r="O198" s="4">
        <f t="shared" si="57"/>
        <v>0</v>
      </c>
      <c r="P198" s="3">
        <v>6</v>
      </c>
      <c r="Q198" s="3">
        <v>6</v>
      </c>
      <c r="R198" s="3">
        <v>6</v>
      </c>
      <c r="S198" s="3">
        <f t="shared" si="58"/>
        <v>0</v>
      </c>
      <c r="T198" s="4">
        <f t="shared" si="49"/>
        <v>1</v>
      </c>
      <c r="U198" s="4">
        <f t="shared" si="59"/>
        <v>0</v>
      </c>
      <c r="V198" s="3">
        <v>5</v>
      </c>
      <c r="W198" s="3">
        <v>0</v>
      </c>
      <c r="X198" s="3">
        <v>0</v>
      </c>
      <c r="Y198" s="3">
        <f t="shared" si="60"/>
        <v>5</v>
      </c>
      <c r="Z198" s="4">
        <f t="shared" si="50"/>
        <v>0</v>
      </c>
      <c r="AA198" s="4">
        <f t="shared" si="61"/>
        <v>1</v>
      </c>
      <c r="AB198" s="3">
        <v>5</v>
      </c>
      <c r="AC198" s="3">
        <v>0</v>
      </c>
      <c r="AD198" s="3">
        <v>0</v>
      </c>
      <c r="AE198" s="3">
        <f t="shared" si="62"/>
        <v>5</v>
      </c>
      <c r="AF198" s="4">
        <f t="shared" si="51"/>
        <v>0</v>
      </c>
      <c r="AG198" s="4">
        <f t="shared" si="63"/>
        <v>1</v>
      </c>
      <c r="AI198" s="3">
        <v>0</v>
      </c>
    </row>
    <row r="199" spans="1:35" x14ac:dyDescent="0.3">
      <c r="A199" s="3" t="s">
        <v>237</v>
      </c>
      <c r="B199" s="3" t="s">
        <v>35</v>
      </c>
      <c r="C199" s="3" t="s">
        <v>202</v>
      </c>
      <c r="D199" s="3">
        <v>4</v>
      </c>
      <c r="E199" s="3">
        <f t="shared" si="52"/>
        <v>37</v>
      </c>
      <c r="F199" s="3">
        <f t="shared" si="53"/>
        <v>21</v>
      </c>
      <c r="G199" s="3">
        <f t="shared" si="54"/>
        <v>16</v>
      </c>
      <c r="H199" s="4">
        <f t="shared" si="55"/>
        <v>0.43243243243243246</v>
      </c>
      <c r="I199" s="3">
        <v>1248</v>
      </c>
      <c r="J199" s="3">
        <v>8</v>
      </c>
      <c r="K199" s="3">
        <v>8</v>
      </c>
      <c r="L199" s="3">
        <v>8</v>
      </c>
      <c r="M199" s="3">
        <f t="shared" si="56"/>
        <v>0</v>
      </c>
      <c r="N199" s="4">
        <f t="shared" si="48"/>
        <v>1</v>
      </c>
      <c r="O199" s="4">
        <f t="shared" si="57"/>
        <v>0</v>
      </c>
      <c r="P199" s="3">
        <v>14</v>
      </c>
      <c r="Q199" s="3">
        <v>10</v>
      </c>
      <c r="R199" s="3">
        <v>10</v>
      </c>
      <c r="S199" s="3">
        <f t="shared" si="58"/>
        <v>4</v>
      </c>
      <c r="T199" s="4">
        <f t="shared" si="49"/>
        <v>0.7142857142857143</v>
      </c>
      <c r="U199" s="4">
        <f t="shared" si="59"/>
        <v>0.2857142857142857</v>
      </c>
      <c r="V199" s="3">
        <v>5</v>
      </c>
      <c r="W199" s="3">
        <v>3</v>
      </c>
      <c r="X199" s="3">
        <v>3</v>
      </c>
      <c r="Y199" s="3">
        <f t="shared" si="60"/>
        <v>2</v>
      </c>
      <c r="Z199" s="4">
        <f t="shared" si="50"/>
        <v>0.6</v>
      </c>
      <c r="AA199" s="4">
        <f t="shared" si="61"/>
        <v>0.4</v>
      </c>
      <c r="AB199" s="3">
        <v>10</v>
      </c>
      <c r="AC199" s="3">
        <v>0</v>
      </c>
      <c r="AD199" s="3">
        <v>0</v>
      </c>
      <c r="AE199" s="3">
        <f t="shared" si="62"/>
        <v>10</v>
      </c>
      <c r="AF199" s="4">
        <f t="shared" si="51"/>
        <v>0</v>
      </c>
      <c r="AG199" s="4">
        <f t="shared" si="63"/>
        <v>1</v>
      </c>
      <c r="AI199" s="3">
        <v>0</v>
      </c>
    </row>
    <row r="200" spans="1:35" x14ac:dyDescent="0.3">
      <c r="A200" s="3" t="s">
        <v>238</v>
      </c>
      <c r="B200" s="3" t="s">
        <v>35</v>
      </c>
      <c r="C200" s="3" t="s">
        <v>202</v>
      </c>
      <c r="D200" s="3">
        <v>3</v>
      </c>
      <c r="E200" s="3">
        <f t="shared" si="52"/>
        <v>37</v>
      </c>
      <c r="F200" s="3">
        <f t="shared" si="53"/>
        <v>11</v>
      </c>
      <c r="G200" s="3">
        <f t="shared" si="54"/>
        <v>26</v>
      </c>
      <c r="H200" s="4">
        <f t="shared" si="55"/>
        <v>0.70270270270270274</v>
      </c>
      <c r="I200" s="3">
        <v>1805</v>
      </c>
      <c r="J200" s="3">
        <v>8</v>
      </c>
      <c r="K200" s="3">
        <v>8</v>
      </c>
      <c r="L200" s="3">
        <v>7</v>
      </c>
      <c r="M200" s="3">
        <f t="shared" si="56"/>
        <v>0</v>
      </c>
      <c r="N200" s="4">
        <f t="shared" si="48"/>
        <v>1</v>
      </c>
      <c r="O200" s="4">
        <f t="shared" si="57"/>
        <v>0</v>
      </c>
      <c r="P200" s="3">
        <v>8</v>
      </c>
      <c r="Q200" s="3">
        <v>2</v>
      </c>
      <c r="R200" s="3">
        <v>2</v>
      </c>
      <c r="S200" s="3">
        <f t="shared" si="58"/>
        <v>6</v>
      </c>
      <c r="T200" s="4">
        <f t="shared" si="49"/>
        <v>0.25</v>
      </c>
      <c r="U200" s="4">
        <f t="shared" si="59"/>
        <v>0.75</v>
      </c>
      <c r="V200" s="3">
        <v>10</v>
      </c>
      <c r="W200" s="3">
        <v>0</v>
      </c>
      <c r="X200" s="3">
        <v>0</v>
      </c>
      <c r="Y200" s="3">
        <f t="shared" si="60"/>
        <v>10</v>
      </c>
      <c r="Z200" s="4">
        <f t="shared" si="50"/>
        <v>0</v>
      </c>
      <c r="AA200" s="4">
        <f t="shared" si="61"/>
        <v>1</v>
      </c>
      <c r="AB200" s="3">
        <v>11</v>
      </c>
      <c r="AC200" s="3">
        <v>1</v>
      </c>
      <c r="AD200" s="3">
        <v>0</v>
      </c>
      <c r="AE200" s="3">
        <f t="shared" si="62"/>
        <v>10</v>
      </c>
      <c r="AF200" s="4">
        <f t="shared" si="51"/>
        <v>9.0909090909090912E-2</v>
      </c>
      <c r="AG200" s="4">
        <f t="shared" si="63"/>
        <v>0.90909090909090906</v>
      </c>
      <c r="AI200" s="3">
        <v>164</v>
      </c>
    </row>
    <row r="201" spans="1:35" x14ac:dyDescent="0.3">
      <c r="A201" s="3" t="s">
        <v>239</v>
      </c>
      <c r="B201" s="3" t="s">
        <v>35</v>
      </c>
      <c r="C201" s="3" t="s">
        <v>202</v>
      </c>
      <c r="D201" s="3">
        <v>2</v>
      </c>
      <c r="E201" s="3">
        <f t="shared" si="52"/>
        <v>27</v>
      </c>
      <c r="F201" s="3">
        <f t="shared" si="53"/>
        <v>19</v>
      </c>
      <c r="G201" s="3">
        <f t="shared" si="54"/>
        <v>8</v>
      </c>
      <c r="H201" s="4">
        <f t="shared" si="55"/>
        <v>0.29629629629629628</v>
      </c>
      <c r="I201" s="3">
        <v>2200</v>
      </c>
      <c r="J201" s="3">
        <v>6</v>
      </c>
      <c r="K201" s="3">
        <v>6</v>
      </c>
      <c r="L201" s="3">
        <v>2</v>
      </c>
      <c r="M201" s="3">
        <f t="shared" si="56"/>
        <v>0</v>
      </c>
      <c r="N201" s="4">
        <f t="shared" si="48"/>
        <v>1</v>
      </c>
      <c r="O201" s="4">
        <f t="shared" si="57"/>
        <v>0</v>
      </c>
      <c r="P201" s="3">
        <v>9</v>
      </c>
      <c r="Q201" s="3">
        <v>8</v>
      </c>
      <c r="R201" s="3">
        <v>5</v>
      </c>
      <c r="S201" s="3">
        <f t="shared" si="58"/>
        <v>1</v>
      </c>
      <c r="T201" s="4">
        <f t="shared" si="49"/>
        <v>0.88888888888888884</v>
      </c>
      <c r="U201" s="4">
        <f t="shared" si="59"/>
        <v>0.1111111111111111</v>
      </c>
      <c r="V201" s="3">
        <v>4</v>
      </c>
      <c r="W201" s="3">
        <v>2</v>
      </c>
      <c r="X201" s="3">
        <v>0</v>
      </c>
      <c r="Y201" s="3">
        <f t="shared" si="60"/>
        <v>2</v>
      </c>
      <c r="Z201" s="4">
        <f t="shared" si="50"/>
        <v>0.5</v>
      </c>
      <c r="AA201" s="4">
        <f t="shared" si="61"/>
        <v>0.5</v>
      </c>
      <c r="AB201" s="3">
        <v>8</v>
      </c>
      <c r="AC201" s="3">
        <v>3</v>
      </c>
      <c r="AD201" s="3">
        <v>2</v>
      </c>
      <c r="AE201" s="3">
        <f t="shared" si="62"/>
        <v>5</v>
      </c>
      <c r="AF201" s="4">
        <f t="shared" si="51"/>
        <v>0.375</v>
      </c>
      <c r="AG201" s="4">
        <f t="shared" si="63"/>
        <v>0.625</v>
      </c>
      <c r="AI201" s="3">
        <v>1200</v>
      </c>
    </row>
    <row r="202" spans="1:35" x14ac:dyDescent="0.3">
      <c r="A202" s="3" t="s">
        <v>240</v>
      </c>
      <c r="B202" s="3" t="s">
        <v>35</v>
      </c>
      <c r="C202" s="3" t="s">
        <v>202</v>
      </c>
      <c r="D202" s="3">
        <v>3</v>
      </c>
      <c r="E202" s="3">
        <f t="shared" si="52"/>
        <v>62</v>
      </c>
      <c r="F202" s="3">
        <f t="shared" si="53"/>
        <v>39</v>
      </c>
      <c r="G202" s="3">
        <f t="shared" si="54"/>
        <v>23</v>
      </c>
      <c r="H202" s="4">
        <f t="shared" si="55"/>
        <v>0.37096774193548387</v>
      </c>
      <c r="I202" s="3">
        <v>2510</v>
      </c>
      <c r="J202" s="3">
        <v>11</v>
      </c>
      <c r="K202" s="3">
        <v>11</v>
      </c>
      <c r="L202" s="3">
        <v>6</v>
      </c>
      <c r="M202" s="3">
        <f t="shared" si="56"/>
        <v>0</v>
      </c>
      <c r="N202" s="4">
        <f t="shared" si="48"/>
        <v>1</v>
      </c>
      <c r="O202" s="4">
        <f t="shared" si="57"/>
        <v>0</v>
      </c>
      <c r="P202" s="3">
        <v>17</v>
      </c>
      <c r="Q202" s="3">
        <v>9</v>
      </c>
      <c r="R202" s="3">
        <v>7</v>
      </c>
      <c r="S202" s="3">
        <f t="shared" si="58"/>
        <v>8</v>
      </c>
      <c r="T202" s="4">
        <f t="shared" si="49"/>
        <v>0.52941176470588236</v>
      </c>
      <c r="U202" s="4">
        <f t="shared" si="59"/>
        <v>0.47058823529411764</v>
      </c>
      <c r="V202" s="3">
        <v>10</v>
      </c>
      <c r="W202" s="3">
        <v>5</v>
      </c>
      <c r="X202" s="3">
        <v>2</v>
      </c>
      <c r="Y202" s="3">
        <f t="shared" si="60"/>
        <v>5</v>
      </c>
      <c r="Z202" s="4">
        <f t="shared" si="50"/>
        <v>0.5</v>
      </c>
      <c r="AA202" s="4">
        <f t="shared" si="61"/>
        <v>0.5</v>
      </c>
      <c r="AB202" s="3">
        <v>24</v>
      </c>
      <c r="AC202" s="3">
        <v>14</v>
      </c>
      <c r="AD202" s="3">
        <v>6</v>
      </c>
      <c r="AE202" s="3">
        <f t="shared" si="62"/>
        <v>10</v>
      </c>
      <c r="AF202" s="4">
        <f t="shared" si="51"/>
        <v>0.58333333333333337</v>
      </c>
      <c r="AG202" s="4">
        <f t="shared" si="63"/>
        <v>0.41666666666666669</v>
      </c>
      <c r="AI202" s="3">
        <v>1253</v>
      </c>
    </row>
    <row r="203" spans="1:35" x14ac:dyDescent="0.3">
      <c r="A203" s="3" t="s">
        <v>241</v>
      </c>
      <c r="B203" s="3" t="s">
        <v>35</v>
      </c>
      <c r="C203" s="3" t="s">
        <v>242</v>
      </c>
      <c r="D203" s="3">
        <v>2</v>
      </c>
      <c r="E203" s="3">
        <f t="shared" si="52"/>
        <v>23</v>
      </c>
      <c r="F203" s="3">
        <f t="shared" si="53"/>
        <v>9</v>
      </c>
      <c r="G203" s="3">
        <f t="shared" si="54"/>
        <v>14</v>
      </c>
      <c r="H203" s="4">
        <f t="shared" si="55"/>
        <v>0.60869565217391308</v>
      </c>
      <c r="I203" s="3">
        <v>2000</v>
      </c>
      <c r="J203" s="3">
        <v>7</v>
      </c>
      <c r="K203" s="3">
        <v>2</v>
      </c>
      <c r="L203" s="3">
        <v>1</v>
      </c>
      <c r="M203" s="3">
        <f t="shared" si="56"/>
        <v>5</v>
      </c>
      <c r="N203" s="4">
        <f t="shared" si="48"/>
        <v>0.2857142857142857</v>
      </c>
      <c r="O203" s="4">
        <f t="shared" si="57"/>
        <v>0.7142857142857143</v>
      </c>
      <c r="P203" s="3">
        <v>6</v>
      </c>
      <c r="Q203" s="3">
        <v>3</v>
      </c>
      <c r="R203" s="3">
        <v>2</v>
      </c>
      <c r="S203" s="3">
        <f t="shared" si="58"/>
        <v>3</v>
      </c>
      <c r="T203" s="4">
        <f t="shared" si="49"/>
        <v>0.5</v>
      </c>
      <c r="U203" s="4">
        <f t="shared" si="59"/>
        <v>0.5</v>
      </c>
      <c r="V203" s="3">
        <v>4</v>
      </c>
      <c r="W203" s="3">
        <v>3</v>
      </c>
      <c r="X203" s="3">
        <v>0</v>
      </c>
      <c r="Y203" s="3">
        <f t="shared" si="60"/>
        <v>1</v>
      </c>
      <c r="Z203" s="4">
        <f t="shared" si="50"/>
        <v>0.75</v>
      </c>
      <c r="AA203" s="4">
        <f t="shared" si="61"/>
        <v>0.25</v>
      </c>
      <c r="AB203" s="3">
        <v>6</v>
      </c>
      <c r="AC203" s="3">
        <v>1</v>
      </c>
      <c r="AD203" s="3">
        <v>0</v>
      </c>
      <c r="AE203" s="3">
        <f t="shared" si="62"/>
        <v>5</v>
      </c>
      <c r="AF203" s="4">
        <f t="shared" si="51"/>
        <v>0.16666666666666666</v>
      </c>
      <c r="AG203" s="4">
        <f t="shared" si="63"/>
        <v>0.83333333333333337</v>
      </c>
      <c r="AI203" s="3">
        <v>1190</v>
      </c>
    </row>
    <row r="204" spans="1:35" x14ac:dyDescent="0.3">
      <c r="A204" s="3" t="s">
        <v>243</v>
      </c>
      <c r="B204" s="3" t="s">
        <v>35</v>
      </c>
      <c r="C204" s="3" t="s">
        <v>242</v>
      </c>
      <c r="D204" s="3">
        <v>3</v>
      </c>
      <c r="E204" s="3">
        <f t="shared" si="52"/>
        <v>65</v>
      </c>
      <c r="F204" s="3">
        <f t="shared" si="53"/>
        <v>13</v>
      </c>
      <c r="G204" s="3">
        <f t="shared" si="54"/>
        <v>52</v>
      </c>
      <c r="H204" s="4">
        <f t="shared" si="55"/>
        <v>0.8</v>
      </c>
      <c r="I204" s="3">
        <v>2452</v>
      </c>
      <c r="J204" s="3">
        <v>18</v>
      </c>
      <c r="K204" s="3">
        <v>6</v>
      </c>
      <c r="L204" s="3">
        <v>0</v>
      </c>
      <c r="M204" s="3">
        <f t="shared" si="56"/>
        <v>12</v>
      </c>
      <c r="N204" s="4">
        <f t="shared" si="48"/>
        <v>0.33333333333333331</v>
      </c>
      <c r="O204" s="4">
        <f t="shared" si="57"/>
        <v>0.66666666666666663</v>
      </c>
      <c r="P204" s="3">
        <v>13</v>
      </c>
      <c r="Q204" s="3">
        <v>3</v>
      </c>
      <c r="R204" s="3">
        <v>0</v>
      </c>
      <c r="S204" s="3">
        <f t="shared" si="58"/>
        <v>10</v>
      </c>
      <c r="T204" s="4">
        <f t="shared" si="49"/>
        <v>0.23076923076923078</v>
      </c>
      <c r="U204" s="4">
        <f t="shared" si="59"/>
        <v>0.76923076923076927</v>
      </c>
      <c r="V204" s="3">
        <v>15</v>
      </c>
      <c r="W204" s="3">
        <v>2</v>
      </c>
      <c r="X204" s="3">
        <v>0</v>
      </c>
      <c r="Y204" s="3">
        <f t="shared" si="60"/>
        <v>13</v>
      </c>
      <c r="Z204" s="4">
        <f t="shared" si="50"/>
        <v>0.13333333333333333</v>
      </c>
      <c r="AA204" s="4">
        <f t="shared" si="61"/>
        <v>0.8666666666666667</v>
      </c>
      <c r="AB204" s="3">
        <v>19</v>
      </c>
      <c r="AC204" s="3">
        <v>2</v>
      </c>
      <c r="AD204" s="3">
        <v>0</v>
      </c>
      <c r="AE204" s="3">
        <f t="shared" si="62"/>
        <v>17</v>
      </c>
      <c r="AF204" s="4">
        <f t="shared" si="51"/>
        <v>0.10526315789473684</v>
      </c>
      <c r="AG204" s="4">
        <f t="shared" si="63"/>
        <v>0.89473684210526316</v>
      </c>
      <c r="AI204" s="3">
        <v>1020</v>
      </c>
    </row>
    <row r="205" spans="1:35" x14ac:dyDescent="0.3">
      <c r="A205" s="3" t="s">
        <v>244</v>
      </c>
      <c r="B205" s="3" t="s">
        <v>35</v>
      </c>
      <c r="C205" s="3" t="s">
        <v>242</v>
      </c>
      <c r="D205" s="3">
        <v>2</v>
      </c>
      <c r="E205" s="3">
        <f t="shared" si="52"/>
        <v>61</v>
      </c>
      <c r="F205" s="3">
        <f t="shared" si="53"/>
        <v>15</v>
      </c>
      <c r="G205" s="3">
        <f t="shared" si="54"/>
        <v>46</v>
      </c>
      <c r="H205" s="4">
        <f t="shared" si="55"/>
        <v>0.75409836065573765</v>
      </c>
      <c r="I205" s="3">
        <v>3090</v>
      </c>
      <c r="J205" s="3">
        <v>17</v>
      </c>
      <c r="K205" s="3">
        <v>6</v>
      </c>
      <c r="L205" s="3">
        <v>4</v>
      </c>
      <c r="M205" s="3">
        <f t="shared" si="56"/>
        <v>11</v>
      </c>
      <c r="N205" s="4">
        <f t="shared" si="48"/>
        <v>0.35294117647058826</v>
      </c>
      <c r="O205" s="4">
        <f t="shared" si="57"/>
        <v>0.6470588235294118</v>
      </c>
      <c r="P205" s="3">
        <v>15</v>
      </c>
      <c r="Q205" s="3">
        <v>4</v>
      </c>
      <c r="R205" s="3">
        <v>3</v>
      </c>
      <c r="S205" s="3">
        <f t="shared" si="58"/>
        <v>11</v>
      </c>
      <c r="T205" s="4">
        <f t="shared" si="49"/>
        <v>0.26666666666666666</v>
      </c>
      <c r="U205" s="4">
        <f t="shared" si="59"/>
        <v>0.73333333333333328</v>
      </c>
      <c r="V205" s="3">
        <v>15</v>
      </c>
      <c r="W205" s="3">
        <v>4</v>
      </c>
      <c r="X205" s="3">
        <v>1</v>
      </c>
      <c r="Y205" s="3">
        <f t="shared" si="60"/>
        <v>11</v>
      </c>
      <c r="Z205" s="4">
        <f t="shared" si="50"/>
        <v>0.26666666666666666</v>
      </c>
      <c r="AA205" s="4">
        <f t="shared" si="61"/>
        <v>0.73333333333333328</v>
      </c>
      <c r="AB205" s="3">
        <v>14</v>
      </c>
      <c r="AC205" s="3">
        <v>1</v>
      </c>
      <c r="AD205" s="3">
        <v>0</v>
      </c>
      <c r="AE205" s="3">
        <f t="shared" si="62"/>
        <v>13</v>
      </c>
      <c r="AF205" s="4">
        <f t="shared" si="51"/>
        <v>7.1428571428571425E-2</v>
      </c>
      <c r="AG205" s="4">
        <f t="shared" si="63"/>
        <v>0.9285714285714286</v>
      </c>
      <c r="AI205" s="3">
        <v>2165</v>
      </c>
    </row>
    <row r="206" spans="1:35" x14ac:dyDescent="0.3">
      <c r="A206" s="3" t="s">
        <v>245</v>
      </c>
      <c r="B206" s="3" t="s">
        <v>35</v>
      </c>
      <c r="C206" s="3" t="s">
        <v>242</v>
      </c>
      <c r="D206" s="3">
        <v>5</v>
      </c>
      <c r="E206" s="3">
        <f t="shared" si="52"/>
        <v>148</v>
      </c>
      <c r="F206" s="3">
        <f t="shared" si="53"/>
        <v>36</v>
      </c>
      <c r="G206" s="3">
        <f t="shared" si="54"/>
        <v>112</v>
      </c>
      <c r="H206" s="4">
        <f t="shared" si="55"/>
        <v>0.7567567567567568</v>
      </c>
      <c r="I206" s="3">
        <v>2356</v>
      </c>
      <c r="J206" s="3">
        <v>34</v>
      </c>
      <c r="K206" s="3">
        <v>14</v>
      </c>
      <c r="L206" s="3">
        <v>2</v>
      </c>
      <c r="M206" s="3">
        <f t="shared" si="56"/>
        <v>20</v>
      </c>
      <c r="N206" s="4">
        <f t="shared" si="48"/>
        <v>0.41176470588235292</v>
      </c>
      <c r="O206" s="4">
        <f t="shared" si="57"/>
        <v>0.58823529411764708</v>
      </c>
      <c r="P206" s="3">
        <v>45</v>
      </c>
      <c r="Q206" s="3">
        <v>15</v>
      </c>
      <c r="R206" s="3">
        <v>3</v>
      </c>
      <c r="S206" s="3">
        <f t="shared" si="58"/>
        <v>30</v>
      </c>
      <c r="T206" s="4">
        <f t="shared" si="49"/>
        <v>0.33333333333333331</v>
      </c>
      <c r="U206" s="4">
        <f t="shared" si="59"/>
        <v>0.66666666666666663</v>
      </c>
      <c r="V206" s="3">
        <v>36</v>
      </c>
      <c r="W206" s="3">
        <v>7</v>
      </c>
      <c r="X206" s="3">
        <v>0</v>
      </c>
      <c r="Y206" s="3">
        <f t="shared" si="60"/>
        <v>29</v>
      </c>
      <c r="Z206" s="4">
        <f t="shared" si="50"/>
        <v>0.19444444444444445</v>
      </c>
      <c r="AA206" s="4">
        <f t="shared" si="61"/>
        <v>0.80555555555555558</v>
      </c>
      <c r="AB206" s="3">
        <v>33</v>
      </c>
      <c r="AC206" s="3">
        <v>0</v>
      </c>
      <c r="AD206" s="3">
        <v>0</v>
      </c>
      <c r="AE206" s="3">
        <f t="shared" si="62"/>
        <v>33</v>
      </c>
      <c r="AF206" s="4">
        <f t="shared" si="51"/>
        <v>0</v>
      </c>
      <c r="AG206" s="4">
        <f t="shared" si="63"/>
        <v>1</v>
      </c>
      <c r="AI206" s="3">
        <v>1533</v>
      </c>
    </row>
    <row r="207" spans="1:35" x14ac:dyDescent="0.3">
      <c r="A207" s="3" t="s">
        <v>246</v>
      </c>
      <c r="B207" s="3" t="s">
        <v>35</v>
      </c>
      <c r="C207" s="3" t="s">
        <v>242</v>
      </c>
      <c r="D207" s="3">
        <v>7</v>
      </c>
      <c r="E207" s="3">
        <f t="shared" si="52"/>
        <v>466</v>
      </c>
      <c r="F207" s="3">
        <f t="shared" si="53"/>
        <v>121</v>
      </c>
      <c r="G207" s="3">
        <f t="shared" si="54"/>
        <v>345</v>
      </c>
      <c r="H207" s="4">
        <f t="shared" si="55"/>
        <v>0.74034334763948495</v>
      </c>
      <c r="I207" s="3">
        <v>2821</v>
      </c>
      <c r="J207" s="3">
        <v>108</v>
      </c>
      <c r="K207" s="3">
        <v>45</v>
      </c>
      <c r="L207" s="3">
        <v>24</v>
      </c>
      <c r="M207" s="3">
        <f t="shared" si="56"/>
        <v>63</v>
      </c>
      <c r="N207" s="4">
        <f t="shared" si="48"/>
        <v>0.41666666666666669</v>
      </c>
      <c r="O207" s="4">
        <f t="shared" si="57"/>
        <v>0.58333333333333337</v>
      </c>
      <c r="P207" s="3">
        <v>115</v>
      </c>
      <c r="Q207" s="3">
        <v>37</v>
      </c>
      <c r="R207" s="3">
        <v>18</v>
      </c>
      <c r="S207" s="3">
        <f t="shared" si="58"/>
        <v>78</v>
      </c>
      <c r="T207" s="4">
        <f t="shared" si="49"/>
        <v>0.32173913043478258</v>
      </c>
      <c r="U207" s="4">
        <f t="shared" si="59"/>
        <v>0.67826086956521736</v>
      </c>
      <c r="V207" s="3">
        <v>106</v>
      </c>
      <c r="W207" s="3">
        <v>28</v>
      </c>
      <c r="X207" s="3">
        <v>16</v>
      </c>
      <c r="Y207" s="3">
        <f t="shared" si="60"/>
        <v>78</v>
      </c>
      <c r="Z207" s="4">
        <f t="shared" si="50"/>
        <v>0.26415094339622641</v>
      </c>
      <c r="AA207" s="4">
        <f t="shared" si="61"/>
        <v>0.73584905660377353</v>
      </c>
      <c r="AB207" s="3">
        <v>137</v>
      </c>
      <c r="AC207" s="3">
        <v>11</v>
      </c>
      <c r="AD207" s="3">
        <v>4</v>
      </c>
      <c r="AE207" s="3">
        <f t="shared" si="62"/>
        <v>126</v>
      </c>
      <c r="AF207" s="4">
        <f t="shared" si="51"/>
        <v>8.0291970802919707E-2</v>
      </c>
      <c r="AG207" s="4">
        <f t="shared" si="63"/>
        <v>0.91970802919708028</v>
      </c>
      <c r="AI207" s="3">
        <v>1715</v>
      </c>
    </row>
    <row r="208" spans="1:35" x14ac:dyDescent="0.3">
      <c r="A208" s="3" t="s">
        <v>247</v>
      </c>
      <c r="B208" s="3" t="s">
        <v>35</v>
      </c>
      <c r="C208" s="3" t="s">
        <v>242</v>
      </c>
      <c r="D208" s="3">
        <v>6</v>
      </c>
      <c r="E208" s="3">
        <f t="shared" si="52"/>
        <v>298</v>
      </c>
      <c r="F208" s="3">
        <f t="shared" si="53"/>
        <v>78</v>
      </c>
      <c r="G208" s="3">
        <f t="shared" si="54"/>
        <v>220</v>
      </c>
      <c r="H208" s="4">
        <f t="shared" si="55"/>
        <v>0.73825503355704702</v>
      </c>
      <c r="I208" s="3">
        <v>2768</v>
      </c>
      <c r="J208" s="3">
        <v>67</v>
      </c>
      <c r="K208" s="3">
        <v>28</v>
      </c>
      <c r="L208" s="3">
        <v>9</v>
      </c>
      <c r="M208" s="3">
        <f t="shared" si="56"/>
        <v>39</v>
      </c>
      <c r="N208" s="4">
        <f t="shared" si="48"/>
        <v>0.41791044776119401</v>
      </c>
      <c r="O208" s="4">
        <f t="shared" si="57"/>
        <v>0.58208955223880599</v>
      </c>
      <c r="P208" s="3">
        <v>72</v>
      </c>
      <c r="Q208" s="3">
        <v>31</v>
      </c>
      <c r="R208" s="3">
        <v>9</v>
      </c>
      <c r="S208" s="3">
        <f t="shared" si="58"/>
        <v>41</v>
      </c>
      <c r="T208" s="4">
        <f t="shared" si="49"/>
        <v>0.43055555555555558</v>
      </c>
      <c r="U208" s="4">
        <f t="shared" si="59"/>
        <v>0.56944444444444442</v>
      </c>
      <c r="V208" s="3">
        <v>84</v>
      </c>
      <c r="W208" s="3">
        <v>11</v>
      </c>
      <c r="X208" s="3">
        <v>2</v>
      </c>
      <c r="Y208" s="3">
        <f t="shared" si="60"/>
        <v>73</v>
      </c>
      <c r="Z208" s="4">
        <f t="shared" si="50"/>
        <v>0.13095238095238096</v>
      </c>
      <c r="AA208" s="4">
        <f t="shared" si="61"/>
        <v>0.86904761904761907</v>
      </c>
      <c r="AB208" s="3">
        <v>75</v>
      </c>
      <c r="AC208" s="3">
        <v>8</v>
      </c>
      <c r="AD208" s="3">
        <v>2</v>
      </c>
      <c r="AE208" s="3">
        <f t="shared" si="62"/>
        <v>67</v>
      </c>
      <c r="AF208" s="4">
        <f t="shared" si="51"/>
        <v>0.10666666666666667</v>
      </c>
      <c r="AG208" s="4">
        <f t="shared" si="63"/>
        <v>0.89333333333333331</v>
      </c>
      <c r="AI208" s="3">
        <v>1493</v>
      </c>
    </row>
    <row r="209" spans="1:35" x14ac:dyDescent="0.3">
      <c r="A209" s="3" t="s">
        <v>248</v>
      </c>
      <c r="B209" s="3" t="s">
        <v>35</v>
      </c>
      <c r="C209" s="3" t="s">
        <v>242</v>
      </c>
      <c r="D209" s="3">
        <v>6</v>
      </c>
      <c r="E209" s="3">
        <f t="shared" si="52"/>
        <v>258</v>
      </c>
      <c r="F209" s="3">
        <f t="shared" si="53"/>
        <v>106</v>
      </c>
      <c r="G209" s="3">
        <f t="shared" si="54"/>
        <v>152</v>
      </c>
      <c r="H209" s="4">
        <f t="shared" si="55"/>
        <v>0.58914728682170547</v>
      </c>
      <c r="I209" s="3">
        <v>1739</v>
      </c>
      <c r="J209" s="3">
        <v>67</v>
      </c>
      <c r="K209" s="3">
        <v>33</v>
      </c>
      <c r="L209" s="3">
        <v>17</v>
      </c>
      <c r="M209" s="3">
        <f t="shared" si="56"/>
        <v>34</v>
      </c>
      <c r="N209" s="4">
        <f t="shared" si="48"/>
        <v>0.4925373134328358</v>
      </c>
      <c r="O209" s="4">
        <f t="shared" si="57"/>
        <v>0.5074626865671642</v>
      </c>
      <c r="P209" s="3">
        <v>62</v>
      </c>
      <c r="Q209" s="3">
        <v>41</v>
      </c>
      <c r="R209" s="3">
        <v>24</v>
      </c>
      <c r="S209" s="3">
        <f t="shared" si="58"/>
        <v>21</v>
      </c>
      <c r="T209" s="4">
        <f t="shared" si="49"/>
        <v>0.66129032258064513</v>
      </c>
      <c r="U209" s="4">
        <f t="shared" si="59"/>
        <v>0.33870967741935482</v>
      </c>
      <c r="V209" s="3">
        <v>58</v>
      </c>
      <c r="W209" s="3">
        <v>18</v>
      </c>
      <c r="X209" s="3">
        <v>9</v>
      </c>
      <c r="Y209" s="3">
        <f t="shared" si="60"/>
        <v>40</v>
      </c>
      <c r="Z209" s="4">
        <f t="shared" si="50"/>
        <v>0.31034482758620691</v>
      </c>
      <c r="AA209" s="4">
        <f t="shared" si="61"/>
        <v>0.68965517241379315</v>
      </c>
      <c r="AB209" s="3">
        <v>71</v>
      </c>
      <c r="AC209" s="3">
        <v>14</v>
      </c>
      <c r="AD209" s="3">
        <v>3</v>
      </c>
      <c r="AE209" s="3">
        <f t="shared" si="62"/>
        <v>57</v>
      </c>
      <c r="AF209" s="4">
        <f t="shared" si="51"/>
        <v>0.19718309859154928</v>
      </c>
      <c r="AG209" s="4">
        <f t="shared" si="63"/>
        <v>0.80281690140845074</v>
      </c>
      <c r="AI209" s="3">
        <v>1039</v>
      </c>
    </row>
    <row r="210" spans="1:35" x14ac:dyDescent="0.3">
      <c r="A210" s="3" t="s">
        <v>249</v>
      </c>
      <c r="B210" s="3" t="s">
        <v>35</v>
      </c>
      <c r="C210" s="3" t="s">
        <v>242</v>
      </c>
      <c r="D210" s="3">
        <v>7</v>
      </c>
      <c r="E210" s="3">
        <f t="shared" si="52"/>
        <v>182</v>
      </c>
      <c r="F210" s="3">
        <f t="shared" si="53"/>
        <v>73</v>
      </c>
      <c r="G210" s="3">
        <f t="shared" si="54"/>
        <v>109</v>
      </c>
      <c r="H210" s="4">
        <f t="shared" si="55"/>
        <v>0.59890109890109888</v>
      </c>
      <c r="I210" s="3">
        <v>2398</v>
      </c>
      <c r="J210" s="3">
        <v>51</v>
      </c>
      <c r="K210" s="3">
        <v>27</v>
      </c>
      <c r="L210" s="3">
        <v>9</v>
      </c>
      <c r="M210" s="3">
        <f t="shared" si="56"/>
        <v>24</v>
      </c>
      <c r="N210" s="4">
        <f t="shared" si="48"/>
        <v>0.52941176470588236</v>
      </c>
      <c r="O210" s="4">
        <f t="shared" si="57"/>
        <v>0.47058823529411764</v>
      </c>
      <c r="P210" s="3">
        <v>41</v>
      </c>
      <c r="Q210" s="3">
        <v>19</v>
      </c>
      <c r="R210" s="3">
        <v>8</v>
      </c>
      <c r="S210" s="3">
        <f t="shared" si="58"/>
        <v>22</v>
      </c>
      <c r="T210" s="4">
        <f t="shared" si="49"/>
        <v>0.46341463414634149</v>
      </c>
      <c r="U210" s="4">
        <f t="shared" si="59"/>
        <v>0.53658536585365857</v>
      </c>
      <c r="V210" s="3">
        <v>41</v>
      </c>
      <c r="W210" s="3">
        <v>17</v>
      </c>
      <c r="X210" s="3">
        <v>7</v>
      </c>
      <c r="Y210" s="3">
        <f t="shared" si="60"/>
        <v>24</v>
      </c>
      <c r="Z210" s="4">
        <f t="shared" si="50"/>
        <v>0.41463414634146339</v>
      </c>
      <c r="AA210" s="4">
        <f t="shared" si="61"/>
        <v>0.58536585365853655</v>
      </c>
      <c r="AB210" s="3">
        <v>49</v>
      </c>
      <c r="AC210" s="3">
        <v>10</v>
      </c>
      <c r="AD210" s="3">
        <v>3</v>
      </c>
      <c r="AE210" s="3">
        <f t="shared" si="62"/>
        <v>39</v>
      </c>
      <c r="AF210" s="4">
        <f t="shared" si="51"/>
        <v>0.20408163265306123</v>
      </c>
      <c r="AG210" s="4">
        <f t="shared" si="63"/>
        <v>0.79591836734693877</v>
      </c>
      <c r="AI210" s="3">
        <v>1620</v>
      </c>
    </row>
    <row r="211" spans="1:35" x14ac:dyDescent="0.3">
      <c r="A211" s="3" t="s">
        <v>250</v>
      </c>
      <c r="B211" s="3" t="s">
        <v>35</v>
      </c>
      <c r="C211" s="3" t="s">
        <v>242</v>
      </c>
      <c r="D211" s="3">
        <v>3</v>
      </c>
      <c r="E211" s="3">
        <f t="shared" si="52"/>
        <v>70</v>
      </c>
      <c r="F211" s="3">
        <f t="shared" si="53"/>
        <v>28</v>
      </c>
      <c r="G211" s="3">
        <f t="shared" si="54"/>
        <v>42</v>
      </c>
      <c r="H211" s="4">
        <f t="shared" si="55"/>
        <v>0.6</v>
      </c>
      <c r="I211" s="3">
        <v>2315</v>
      </c>
      <c r="J211" s="3">
        <v>16</v>
      </c>
      <c r="K211" s="3">
        <v>9</v>
      </c>
      <c r="L211" s="3">
        <v>2</v>
      </c>
      <c r="M211" s="3">
        <f t="shared" si="56"/>
        <v>7</v>
      </c>
      <c r="N211" s="4">
        <f t="shared" si="48"/>
        <v>0.5625</v>
      </c>
      <c r="O211" s="4">
        <f t="shared" si="57"/>
        <v>0.4375</v>
      </c>
      <c r="P211" s="3">
        <v>14</v>
      </c>
      <c r="Q211" s="3">
        <v>5</v>
      </c>
      <c r="R211" s="3">
        <v>0</v>
      </c>
      <c r="S211" s="3">
        <f t="shared" si="58"/>
        <v>9</v>
      </c>
      <c r="T211" s="4">
        <f t="shared" si="49"/>
        <v>0.35714285714285715</v>
      </c>
      <c r="U211" s="4">
        <f t="shared" si="59"/>
        <v>0.6428571428571429</v>
      </c>
      <c r="V211" s="3">
        <v>19</v>
      </c>
      <c r="W211" s="3">
        <v>8</v>
      </c>
      <c r="X211" s="3">
        <v>2</v>
      </c>
      <c r="Y211" s="3">
        <f t="shared" si="60"/>
        <v>11</v>
      </c>
      <c r="Z211" s="4">
        <f t="shared" si="50"/>
        <v>0.42105263157894735</v>
      </c>
      <c r="AA211" s="4">
        <f t="shared" si="61"/>
        <v>0.57894736842105265</v>
      </c>
      <c r="AB211" s="3">
        <v>21</v>
      </c>
      <c r="AC211" s="3">
        <v>6</v>
      </c>
      <c r="AD211" s="3">
        <v>0</v>
      </c>
      <c r="AE211" s="3">
        <f t="shared" si="62"/>
        <v>15</v>
      </c>
      <c r="AF211" s="4">
        <f t="shared" si="51"/>
        <v>0.2857142857142857</v>
      </c>
      <c r="AG211" s="4">
        <f t="shared" si="63"/>
        <v>0.7142857142857143</v>
      </c>
      <c r="AI211" s="3">
        <v>1087</v>
      </c>
    </row>
    <row r="212" spans="1:35" x14ac:dyDescent="0.3">
      <c r="A212" s="3" t="s">
        <v>251</v>
      </c>
      <c r="B212" s="3" t="s">
        <v>35</v>
      </c>
      <c r="C212" s="3" t="s">
        <v>242</v>
      </c>
      <c r="D212" s="3">
        <v>2</v>
      </c>
      <c r="E212" s="3">
        <f t="shared" si="52"/>
        <v>59</v>
      </c>
      <c r="F212" s="3">
        <f t="shared" si="53"/>
        <v>26</v>
      </c>
      <c r="G212" s="3">
        <f t="shared" si="54"/>
        <v>33</v>
      </c>
      <c r="H212" s="4">
        <f t="shared" si="55"/>
        <v>0.55932203389830504</v>
      </c>
      <c r="I212" s="3">
        <v>1553</v>
      </c>
      <c r="J212" s="3">
        <v>16</v>
      </c>
      <c r="K212" s="3">
        <v>9</v>
      </c>
      <c r="L212" s="3">
        <v>3</v>
      </c>
      <c r="M212" s="3">
        <f t="shared" si="56"/>
        <v>7</v>
      </c>
      <c r="N212" s="4">
        <f t="shared" si="48"/>
        <v>0.5625</v>
      </c>
      <c r="O212" s="4">
        <f t="shared" si="57"/>
        <v>0.4375</v>
      </c>
      <c r="P212" s="3">
        <v>13</v>
      </c>
      <c r="Q212" s="3">
        <v>9</v>
      </c>
      <c r="R212" s="3">
        <v>4</v>
      </c>
      <c r="S212" s="3">
        <f t="shared" si="58"/>
        <v>4</v>
      </c>
      <c r="T212" s="4">
        <f t="shared" si="49"/>
        <v>0.69230769230769229</v>
      </c>
      <c r="U212" s="4">
        <f t="shared" si="59"/>
        <v>0.30769230769230771</v>
      </c>
      <c r="V212" s="3">
        <v>14</v>
      </c>
      <c r="W212" s="3">
        <v>3</v>
      </c>
      <c r="X212" s="3">
        <v>0</v>
      </c>
      <c r="Y212" s="3">
        <f t="shared" si="60"/>
        <v>11</v>
      </c>
      <c r="Z212" s="4">
        <f t="shared" si="50"/>
        <v>0.21428571428571427</v>
      </c>
      <c r="AA212" s="4">
        <f t="shared" si="61"/>
        <v>0.7857142857142857</v>
      </c>
      <c r="AB212" s="3">
        <v>16</v>
      </c>
      <c r="AC212" s="3">
        <v>5</v>
      </c>
      <c r="AD212" s="3">
        <v>1</v>
      </c>
      <c r="AE212" s="3">
        <f t="shared" si="62"/>
        <v>11</v>
      </c>
      <c r="AF212" s="4">
        <f t="shared" si="51"/>
        <v>0.3125</v>
      </c>
      <c r="AG212" s="4">
        <f t="shared" si="63"/>
        <v>0.6875</v>
      </c>
      <c r="AI212" s="3">
        <v>798</v>
      </c>
    </row>
    <row r="213" spans="1:35" x14ac:dyDescent="0.3">
      <c r="A213" s="3" t="s">
        <v>252</v>
      </c>
      <c r="B213" s="3" t="s">
        <v>35</v>
      </c>
      <c r="C213" s="3" t="s">
        <v>242</v>
      </c>
      <c r="D213" s="3">
        <v>3</v>
      </c>
      <c r="E213" s="3">
        <f t="shared" si="52"/>
        <v>54</v>
      </c>
      <c r="F213" s="3">
        <f t="shared" si="53"/>
        <v>16</v>
      </c>
      <c r="G213" s="3">
        <f t="shared" si="54"/>
        <v>38</v>
      </c>
      <c r="H213" s="4">
        <f t="shared" si="55"/>
        <v>0.70370370370370372</v>
      </c>
      <c r="I213" s="3">
        <v>2410</v>
      </c>
      <c r="J213" s="3">
        <v>14</v>
      </c>
      <c r="K213" s="3">
        <v>8</v>
      </c>
      <c r="L213" s="3">
        <v>3</v>
      </c>
      <c r="M213" s="3">
        <f t="shared" si="56"/>
        <v>6</v>
      </c>
      <c r="N213" s="4">
        <f t="shared" si="48"/>
        <v>0.5714285714285714</v>
      </c>
      <c r="O213" s="4">
        <f t="shared" si="57"/>
        <v>0.42857142857142855</v>
      </c>
      <c r="P213" s="3">
        <v>14</v>
      </c>
      <c r="Q213" s="3">
        <v>4</v>
      </c>
      <c r="R213" s="3">
        <v>3</v>
      </c>
      <c r="S213" s="3">
        <f t="shared" si="58"/>
        <v>10</v>
      </c>
      <c r="T213" s="4">
        <f t="shared" si="49"/>
        <v>0.2857142857142857</v>
      </c>
      <c r="U213" s="4">
        <f t="shared" si="59"/>
        <v>0.7142857142857143</v>
      </c>
      <c r="V213" s="3">
        <v>14</v>
      </c>
      <c r="W213" s="3">
        <v>3</v>
      </c>
      <c r="X213" s="3">
        <v>1</v>
      </c>
      <c r="Y213" s="3">
        <f t="shared" si="60"/>
        <v>11</v>
      </c>
      <c r="Z213" s="4">
        <f t="shared" si="50"/>
        <v>0.21428571428571427</v>
      </c>
      <c r="AA213" s="4">
        <f t="shared" si="61"/>
        <v>0.7857142857142857</v>
      </c>
      <c r="AB213" s="3">
        <v>12</v>
      </c>
      <c r="AC213" s="3">
        <v>1</v>
      </c>
      <c r="AD213" s="3">
        <v>0</v>
      </c>
      <c r="AE213" s="3">
        <f t="shared" si="62"/>
        <v>11</v>
      </c>
      <c r="AF213" s="4">
        <f t="shared" si="51"/>
        <v>8.3333333333333329E-2</v>
      </c>
      <c r="AG213" s="4">
        <f t="shared" si="63"/>
        <v>0.91666666666666663</v>
      </c>
      <c r="AI213" s="3">
        <v>1640</v>
      </c>
    </row>
    <row r="214" spans="1:35" x14ac:dyDescent="0.3">
      <c r="A214" s="3" t="s">
        <v>253</v>
      </c>
      <c r="B214" s="3" t="s">
        <v>35</v>
      </c>
      <c r="C214" s="3" t="s">
        <v>242</v>
      </c>
      <c r="D214" s="3">
        <v>15</v>
      </c>
      <c r="E214" s="3">
        <f t="shared" si="52"/>
        <v>1058</v>
      </c>
      <c r="F214" s="3">
        <f t="shared" si="53"/>
        <v>348</v>
      </c>
      <c r="G214" s="3">
        <f t="shared" si="54"/>
        <v>710</v>
      </c>
      <c r="H214" s="4">
        <f t="shared" si="55"/>
        <v>0.67107750472589789</v>
      </c>
      <c r="I214" s="3">
        <v>2793</v>
      </c>
      <c r="J214" s="3">
        <v>257</v>
      </c>
      <c r="K214" s="3">
        <v>159</v>
      </c>
      <c r="L214" s="3">
        <v>52</v>
      </c>
      <c r="M214" s="3">
        <f t="shared" si="56"/>
        <v>98</v>
      </c>
      <c r="N214" s="4">
        <f t="shared" si="48"/>
        <v>0.61867704280155644</v>
      </c>
      <c r="O214" s="4">
        <f t="shared" si="57"/>
        <v>0.38132295719844356</v>
      </c>
      <c r="P214" s="3">
        <v>301</v>
      </c>
      <c r="Q214" s="3">
        <v>125</v>
      </c>
      <c r="R214" s="3">
        <v>30</v>
      </c>
      <c r="S214" s="3">
        <f t="shared" si="58"/>
        <v>176</v>
      </c>
      <c r="T214" s="4">
        <f t="shared" si="49"/>
        <v>0.41528239202657807</v>
      </c>
      <c r="U214" s="4">
        <f t="shared" si="59"/>
        <v>0.58471760797342198</v>
      </c>
      <c r="V214" s="3">
        <v>251</v>
      </c>
      <c r="W214" s="3">
        <v>57</v>
      </c>
      <c r="X214" s="3">
        <v>10</v>
      </c>
      <c r="Y214" s="3">
        <f t="shared" si="60"/>
        <v>194</v>
      </c>
      <c r="Z214" s="4">
        <f t="shared" si="50"/>
        <v>0.22709163346613545</v>
      </c>
      <c r="AA214" s="4">
        <f t="shared" si="61"/>
        <v>0.77290836653386452</v>
      </c>
      <c r="AB214" s="3">
        <v>249</v>
      </c>
      <c r="AC214" s="3">
        <v>7</v>
      </c>
      <c r="AD214" s="3">
        <v>2</v>
      </c>
      <c r="AE214" s="3">
        <f t="shared" si="62"/>
        <v>242</v>
      </c>
      <c r="AF214" s="4">
        <f t="shared" si="51"/>
        <v>2.8112449799196786E-2</v>
      </c>
      <c r="AG214" s="4">
        <f t="shared" si="63"/>
        <v>0.9718875502008032</v>
      </c>
      <c r="AI214" s="3">
        <v>2100</v>
      </c>
    </row>
    <row r="215" spans="1:35" x14ac:dyDescent="0.3">
      <c r="A215" s="3" t="s">
        <v>254</v>
      </c>
      <c r="B215" s="3" t="s">
        <v>35</v>
      </c>
      <c r="C215" s="3" t="s">
        <v>242</v>
      </c>
      <c r="D215" s="3">
        <v>2</v>
      </c>
      <c r="E215" s="3">
        <f t="shared" si="52"/>
        <v>27</v>
      </c>
      <c r="F215" s="3">
        <f t="shared" si="53"/>
        <v>13</v>
      </c>
      <c r="G215" s="3">
        <f t="shared" si="54"/>
        <v>14</v>
      </c>
      <c r="H215" s="4">
        <f t="shared" si="55"/>
        <v>0.51851851851851849</v>
      </c>
      <c r="I215" s="3">
        <v>2181</v>
      </c>
      <c r="J215" s="3">
        <v>8</v>
      </c>
      <c r="K215" s="3">
        <v>5</v>
      </c>
      <c r="L215" s="3">
        <v>4</v>
      </c>
      <c r="M215" s="3">
        <f t="shared" si="56"/>
        <v>3</v>
      </c>
      <c r="N215" s="4">
        <f t="shared" si="48"/>
        <v>0.625</v>
      </c>
      <c r="O215" s="4">
        <f t="shared" si="57"/>
        <v>0.375</v>
      </c>
      <c r="P215" s="3">
        <v>4</v>
      </c>
      <c r="Q215" s="3">
        <v>3</v>
      </c>
      <c r="R215" s="3">
        <v>3</v>
      </c>
      <c r="S215" s="3">
        <f t="shared" si="58"/>
        <v>1</v>
      </c>
      <c r="T215" s="4">
        <f t="shared" si="49"/>
        <v>0.75</v>
      </c>
      <c r="U215" s="4">
        <f t="shared" si="59"/>
        <v>0.25</v>
      </c>
      <c r="V215" s="3">
        <v>6</v>
      </c>
      <c r="W215" s="3">
        <v>1</v>
      </c>
      <c r="X215" s="3">
        <v>1</v>
      </c>
      <c r="Y215" s="3">
        <f t="shared" si="60"/>
        <v>5</v>
      </c>
      <c r="Z215" s="4">
        <f t="shared" si="50"/>
        <v>0.16666666666666666</v>
      </c>
      <c r="AA215" s="4">
        <f t="shared" si="61"/>
        <v>0.83333333333333337</v>
      </c>
      <c r="AB215" s="3">
        <v>9</v>
      </c>
      <c r="AC215" s="3">
        <v>4</v>
      </c>
      <c r="AD215" s="3">
        <v>3</v>
      </c>
      <c r="AE215" s="3">
        <f t="shared" si="62"/>
        <v>5</v>
      </c>
      <c r="AF215" s="4">
        <f t="shared" si="51"/>
        <v>0.44444444444444442</v>
      </c>
      <c r="AG215" s="4">
        <f t="shared" si="63"/>
        <v>0.55555555555555558</v>
      </c>
      <c r="AI215" s="3">
        <v>1090</v>
      </c>
    </row>
    <row r="216" spans="1:35" x14ac:dyDescent="0.3">
      <c r="A216" s="3" t="s">
        <v>255</v>
      </c>
      <c r="B216" s="3" t="s">
        <v>35</v>
      </c>
      <c r="C216" s="3" t="s">
        <v>242</v>
      </c>
      <c r="D216" s="3">
        <v>7</v>
      </c>
      <c r="E216" s="3">
        <f t="shared" si="52"/>
        <v>416</v>
      </c>
      <c r="F216" s="3">
        <f t="shared" si="53"/>
        <v>161</v>
      </c>
      <c r="G216" s="3">
        <f t="shared" si="54"/>
        <v>255</v>
      </c>
      <c r="H216" s="4">
        <f t="shared" si="55"/>
        <v>0.61298076923076927</v>
      </c>
      <c r="I216" s="3">
        <v>2652</v>
      </c>
      <c r="J216" s="3">
        <v>99</v>
      </c>
      <c r="K216" s="3">
        <v>63</v>
      </c>
      <c r="L216" s="3">
        <v>10</v>
      </c>
      <c r="M216" s="3">
        <f t="shared" si="56"/>
        <v>36</v>
      </c>
      <c r="N216" s="4">
        <f t="shared" si="48"/>
        <v>0.63636363636363635</v>
      </c>
      <c r="O216" s="4">
        <f t="shared" si="57"/>
        <v>0.36363636363636365</v>
      </c>
      <c r="P216" s="3">
        <v>117</v>
      </c>
      <c r="Q216" s="3">
        <v>59</v>
      </c>
      <c r="R216" s="3">
        <v>6</v>
      </c>
      <c r="S216" s="3">
        <f t="shared" si="58"/>
        <v>58</v>
      </c>
      <c r="T216" s="4">
        <f t="shared" si="49"/>
        <v>0.50427350427350426</v>
      </c>
      <c r="U216" s="4">
        <f t="shared" si="59"/>
        <v>0.49572649572649574</v>
      </c>
      <c r="V216" s="3">
        <v>100</v>
      </c>
      <c r="W216" s="3">
        <v>27</v>
      </c>
      <c r="X216" s="3">
        <v>0</v>
      </c>
      <c r="Y216" s="3">
        <f t="shared" si="60"/>
        <v>73</v>
      </c>
      <c r="Z216" s="4">
        <f t="shared" si="50"/>
        <v>0.27</v>
      </c>
      <c r="AA216" s="4">
        <f t="shared" si="61"/>
        <v>0.73</v>
      </c>
      <c r="AB216" s="3">
        <v>100</v>
      </c>
      <c r="AC216" s="3">
        <v>12</v>
      </c>
      <c r="AD216" s="3">
        <v>3</v>
      </c>
      <c r="AE216" s="3">
        <f t="shared" si="62"/>
        <v>88</v>
      </c>
      <c r="AF216" s="4">
        <f t="shared" si="51"/>
        <v>0.12</v>
      </c>
      <c r="AG216" s="4">
        <f t="shared" si="63"/>
        <v>0.88</v>
      </c>
      <c r="AI216" s="3">
        <v>2016</v>
      </c>
    </row>
    <row r="217" spans="1:35" x14ac:dyDescent="0.3">
      <c r="A217" s="3" t="s">
        <v>256</v>
      </c>
      <c r="B217" s="3" t="s">
        <v>35</v>
      </c>
      <c r="C217" s="3" t="s">
        <v>242</v>
      </c>
      <c r="D217" s="3">
        <v>8</v>
      </c>
      <c r="E217" s="3">
        <f t="shared" si="52"/>
        <v>235</v>
      </c>
      <c r="F217" s="3">
        <f t="shared" si="53"/>
        <v>131</v>
      </c>
      <c r="G217" s="3">
        <f t="shared" si="54"/>
        <v>104</v>
      </c>
      <c r="H217" s="4">
        <f t="shared" si="55"/>
        <v>0.44255319148936167</v>
      </c>
      <c r="I217" s="3">
        <v>2587</v>
      </c>
      <c r="J217" s="3">
        <v>64</v>
      </c>
      <c r="K217" s="3">
        <v>42</v>
      </c>
      <c r="L217" s="3">
        <v>4</v>
      </c>
      <c r="M217" s="3">
        <f t="shared" si="56"/>
        <v>22</v>
      </c>
      <c r="N217" s="4">
        <f t="shared" si="48"/>
        <v>0.65625</v>
      </c>
      <c r="O217" s="4">
        <f t="shared" si="57"/>
        <v>0.34375</v>
      </c>
      <c r="P217" s="3">
        <v>63</v>
      </c>
      <c r="Q217" s="3">
        <v>45</v>
      </c>
      <c r="R217" s="3">
        <v>6</v>
      </c>
      <c r="S217" s="3">
        <f t="shared" si="58"/>
        <v>18</v>
      </c>
      <c r="T217" s="4">
        <f t="shared" si="49"/>
        <v>0.7142857142857143</v>
      </c>
      <c r="U217" s="4">
        <f t="shared" si="59"/>
        <v>0.2857142857142857</v>
      </c>
      <c r="V217" s="3">
        <v>52</v>
      </c>
      <c r="W217" s="3">
        <v>31</v>
      </c>
      <c r="X217" s="3">
        <v>1</v>
      </c>
      <c r="Y217" s="3">
        <f t="shared" si="60"/>
        <v>21</v>
      </c>
      <c r="Z217" s="4">
        <f t="shared" si="50"/>
        <v>0.59615384615384615</v>
      </c>
      <c r="AA217" s="4">
        <f t="shared" si="61"/>
        <v>0.40384615384615385</v>
      </c>
      <c r="AB217" s="3">
        <v>56</v>
      </c>
      <c r="AC217" s="3">
        <v>13</v>
      </c>
      <c r="AD217" s="3">
        <v>3</v>
      </c>
      <c r="AE217" s="3">
        <f t="shared" si="62"/>
        <v>43</v>
      </c>
      <c r="AF217" s="4">
        <f t="shared" si="51"/>
        <v>0.23214285714285715</v>
      </c>
      <c r="AG217" s="4">
        <f t="shared" si="63"/>
        <v>0.7678571428571429</v>
      </c>
      <c r="AI217" s="3">
        <v>1447</v>
      </c>
    </row>
    <row r="218" spans="1:35" x14ac:dyDescent="0.3">
      <c r="A218" s="3" t="s">
        <v>257</v>
      </c>
      <c r="B218" s="3" t="s">
        <v>35</v>
      </c>
      <c r="C218" s="3" t="s">
        <v>242</v>
      </c>
      <c r="D218" s="3">
        <v>7</v>
      </c>
      <c r="E218" s="3">
        <f t="shared" si="52"/>
        <v>480</v>
      </c>
      <c r="F218" s="3">
        <f t="shared" si="53"/>
        <v>216</v>
      </c>
      <c r="G218" s="3">
        <f t="shared" si="54"/>
        <v>264</v>
      </c>
      <c r="H218" s="4">
        <f t="shared" si="55"/>
        <v>0.55000000000000004</v>
      </c>
      <c r="I218" s="3">
        <v>2625</v>
      </c>
      <c r="J218" s="3">
        <v>129</v>
      </c>
      <c r="K218" s="3">
        <v>85</v>
      </c>
      <c r="L218" s="3">
        <v>46</v>
      </c>
      <c r="M218" s="3">
        <f t="shared" si="56"/>
        <v>44</v>
      </c>
      <c r="N218" s="4">
        <f t="shared" si="48"/>
        <v>0.65891472868217049</v>
      </c>
      <c r="O218" s="4">
        <f t="shared" si="57"/>
        <v>0.34108527131782945</v>
      </c>
      <c r="P218" s="3">
        <v>112</v>
      </c>
      <c r="Q218" s="3">
        <v>69</v>
      </c>
      <c r="R218" s="3">
        <v>26</v>
      </c>
      <c r="S218" s="3">
        <f t="shared" si="58"/>
        <v>43</v>
      </c>
      <c r="T218" s="4">
        <f t="shared" si="49"/>
        <v>0.6160714285714286</v>
      </c>
      <c r="U218" s="4">
        <f t="shared" si="59"/>
        <v>0.38392857142857145</v>
      </c>
      <c r="V218" s="3">
        <v>122</v>
      </c>
      <c r="W218" s="3">
        <v>46</v>
      </c>
      <c r="X218" s="3">
        <v>12</v>
      </c>
      <c r="Y218" s="3">
        <f t="shared" si="60"/>
        <v>76</v>
      </c>
      <c r="Z218" s="4">
        <f t="shared" si="50"/>
        <v>0.37704918032786883</v>
      </c>
      <c r="AA218" s="4">
        <f t="shared" si="61"/>
        <v>0.62295081967213117</v>
      </c>
      <c r="AB218" s="3">
        <v>117</v>
      </c>
      <c r="AC218" s="3">
        <v>16</v>
      </c>
      <c r="AD218" s="3">
        <v>2</v>
      </c>
      <c r="AE218" s="3">
        <f t="shared" si="62"/>
        <v>101</v>
      </c>
      <c r="AF218" s="4">
        <f t="shared" si="51"/>
        <v>0.13675213675213677</v>
      </c>
      <c r="AG218" s="4">
        <f t="shared" si="63"/>
        <v>0.86324786324786329</v>
      </c>
      <c r="AI218" s="3">
        <v>1446</v>
      </c>
    </row>
    <row r="219" spans="1:35" x14ac:dyDescent="0.3">
      <c r="A219" s="3" t="s">
        <v>258</v>
      </c>
      <c r="B219" s="3" t="s">
        <v>35</v>
      </c>
      <c r="C219" s="3" t="s">
        <v>242</v>
      </c>
      <c r="D219" s="3">
        <v>4</v>
      </c>
      <c r="E219" s="3">
        <f t="shared" si="52"/>
        <v>189</v>
      </c>
      <c r="F219" s="3">
        <f t="shared" si="53"/>
        <v>73</v>
      </c>
      <c r="G219" s="3">
        <f t="shared" si="54"/>
        <v>116</v>
      </c>
      <c r="H219" s="4">
        <f t="shared" si="55"/>
        <v>0.61375661375661372</v>
      </c>
      <c r="I219" s="3">
        <v>2321</v>
      </c>
      <c r="J219" s="3">
        <v>44</v>
      </c>
      <c r="K219" s="3">
        <v>29</v>
      </c>
      <c r="L219" s="3">
        <v>19</v>
      </c>
      <c r="M219" s="3">
        <f t="shared" si="56"/>
        <v>15</v>
      </c>
      <c r="N219" s="4">
        <f t="shared" si="48"/>
        <v>0.65909090909090906</v>
      </c>
      <c r="O219" s="4">
        <f t="shared" si="57"/>
        <v>0.34090909090909088</v>
      </c>
      <c r="P219" s="3">
        <v>44</v>
      </c>
      <c r="Q219" s="3">
        <v>28</v>
      </c>
      <c r="R219" s="3">
        <v>19</v>
      </c>
      <c r="S219" s="3">
        <f t="shared" si="58"/>
        <v>16</v>
      </c>
      <c r="T219" s="4">
        <f t="shared" si="49"/>
        <v>0.63636363636363635</v>
      </c>
      <c r="U219" s="4">
        <f t="shared" si="59"/>
        <v>0.36363636363636365</v>
      </c>
      <c r="V219" s="3">
        <v>52</v>
      </c>
      <c r="W219" s="3">
        <v>12</v>
      </c>
      <c r="X219" s="3">
        <v>8</v>
      </c>
      <c r="Y219" s="3">
        <f t="shared" si="60"/>
        <v>40</v>
      </c>
      <c r="Z219" s="4">
        <f t="shared" si="50"/>
        <v>0.23076923076923078</v>
      </c>
      <c r="AA219" s="4">
        <f t="shared" si="61"/>
        <v>0.76923076923076927</v>
      </c>
      <c r="AB219" s="3">
        <v>49</v>
      </c>
      <c r="AC219" s="3">
        <v>4</v>
      </c>
      <c r="AD219" s="3">
        <v>1</v>
      </c>
      <c r="AE219" s="3">
        <f t="shared" si="62"/>
        <v>45</v>
      </c>
      <c r="AF219" s="4">
        <f t="shared" si="51"/>
        <v>8.1632653061224483E-2</v>
      </c>
      <c r="AG219" s="4">
        <f t="shared" si="63"/>
        <v>0.91836734693877553</v>
      </c>
      <c r="AI219" s="3">
        <v>1995</v>
      </c>
    </row>
    <row r="220" spans="1:35" x14ac:dyDescent="0.3">
      <c r="A220" s="3" t="s">
        <v>259</v>
      </c>
      <c r="B220" s="3" t="s">
        <v>35</v>
      </c>
      <c r="C220" s="3" t="s">
        <v>242</v>
      </c>
      <c r="D220" s="3">
        <v>2</v>
      </c>
      <c r="E220" s="3">
        <f t="shared" si="52"/>
        <v>30</v>
      </c>
      <c r="F220" s="3">
        <f t="shared" si="53"/>
        <v>12</v>
      </c>
      <c r="G220" s="3">
        <f t="shared" si="54"/>
        <v>18</v>
      </c>
      <c r="H220" s="4">
        <f t="shared" si="55"/>
        <v>0.6</v>
      </c>
      <c r="I220" s="3">
        <v>1450</v>
      </c>
      <c r="J220" s="3">
        <v>6</v>
      </c>
      <c r="K220" s="3">
        <v>4</v>
      </c>
      <c r="L220" s="3">
        <v>3</v>
      </c>
      <c r="M220" s="3">
        <f t="shared" si="56"/>
        <v>2</v>
      </c>
      <c r="N220" s="4">
        <f t="shared" si="48"/>
        <v>0.66666666666666663</v>
      </c>
      <c r="O220" s="4">
        <f t="shared" si="57"/>
        <v>0.33333333333333331</v>
      </c>
      <c r="P220" s="3">
        <v>14</v>
      </c>
      <c r="Q220" s="3">
        <v>6</v>
      </c>
      <c r="R220" s="3">
        <v>3</v>
      </c>
      <c r="S220" s="3">
        <f t="shared" si="58"/>
        <v>8</v>
      </c>
      <c r="T220" s="4">
        <f t="shared" si="49"/>
        <v>0.42857142857142855</v>
      </c>
      <c r="U220" s="4">
        <f t="shared" si="59"/>
        <v>0.5714285714285714</v>
      </c>
      <c r="V220" s="3">
        <v>6</v>
      </c>
      <c r="W220" s="3">
        <v>2</v>
      </c>
      <c r="X220" s="3">
        <v>0</v>
      </c>
      <c r="Y220" s="3">
        <f t="shared" si="60"/>
        <v>4</v>
      </c>
      <c r="Z220" s="4">
        <f t="shared" si="50"/>
        <v>0.33333333333333331</v>
      </c>
      <c r="AA220" s="4">
        <f t="shared" si="61"/>
        <v>0.66666666666666663</v>
      </c>
      <c r="AB220" s="3">
        <v>4</v>
      </c>
      <c r="AC220" s="3">
        <v>0</v>
      </c>
      <c r="AD220" s="3">
        <v>0</v>
      </c>
      <c r="AE220" s="3">
        <f t="shared" si="62"/>
        <v>4</v>
      </c>
      <c r="AF220" s="4">
        <f t="shared" si="51"/>
        <v>0</v>
      </c>
      <c r="AG220" s="4">
        <f t="shared" si="63"/>
        <v>1</v>
      </c>
      <c r="AI220" s="3">
        <v>990</v>
      </c>
    </row>
    <row r="221" spans="1:35" x14ac:dyDescent="0.3">
      <c r="A221" s="3" t="s">
        <v>260</v>
      </c>
      <c r="B221" s="3" t="s">
        <v>35</v>
      </c>
      <c r="C221" s="3" t="s">
        <v>242</v>
      </c>
      <c r="D221" s="3">
        <v>5</v>
      </c>
      <c r="E221" s="3">
        <f t="shared" si="52"/>
        <v>160</v>
      </c>
      <c r="F221" s="3">
        <f t="shared" si="53"/>
        <v>89</v>
      </c>
      <c r="G221" s="3">
        <f t="shared" si="54"/>
        <v>71</v>
      </c>
      <c r="H221" s="4">
        <f t="shared" si="55"/>
        <v>0.44374999999999998</v>
      </c>
      <c r="I221" s="3">
        <v>2202</v>
      </c>
      <c r="J221" s="3">
        <v>46</v>
      </c>
      <c r="K221" s="3">
        <v>31</v>
      </c>
      <c r="L221" s="3">
        <v>13</v>
      </c>
      <c r="M221" s="3">
        <f t="shared" si="56"/>
        <v>15</v>
      </c>
      <c r="N221" s="4">
        <f t="shared" si="48"/>
        <v>0.67391304347826086</v>
      </c>
      <c r="O221" s="4">
        <f t="shared" si="57"/>
        <v>0.32608695652173914</v>
      </c>
      <c r="P221" s="3">
        <v>46</v>
      </c>
      <c r="Q221" s="3">
        <v>28</v>
      </c>
      <c r="R221" s="3">
        <v>11</v>
      </c>
      <c r="S221" s="3">
        <f t="shared" si="58"/>
        <v>18</v>
      </c>
      <c r="T221" s="4">
        <f t="shared" si="49"/>
        <v>0.60869565217391308</v>
      </c>
      <c r="U221" s="4">
        <f t="shared" si="59"/>
        <v>0.39130434782608697</v>
      </c>
      <c r="V221" s="3">
        <v>32</v>
      </c>
      <c r="W221" s="3">
        <v>17</v>
      </c>
      <c r="X221" s="3">
        <v>1</v>
      </c>
      <c r="Y221" s="3">
        <f t="shared" si="60"/>
        <v>15</v>
      </c>
      <c r="Z221" s="4">
        <f t="shared" si="50"/>
        <v>0.53125</v>
      </c>
      <c r="AA221" s="4">
        <f t="shared" si="61"/>
        <v>0.46875</v>
      </c>
      <c r="AB221" s="3">
        <v>36</v>
      </c>
      <c r="AC221" s="3">
        <v>13</v>
      </c>
      <c r="AD221" s="3">
        <v>0</v>
      </c>
      <c r="AE221" s="3">
        <f t="shared" si="62"/>
        <v>23</v>
      </c>
      <c r="AF221" s="4">
        <f t="shared" si="51"/>
        <v>0.3611111111111111</v>
      </c>
      <c r="AG221" s="4">
        <f t="shared" si="63"/>
        <v>0.63888888888888884</v>
      </c>
      <c r="AI221" s="3">
        <v>1490</v>
      </c>
    </row>
    <row r="222" spans="1:35" x14ac:dyDescent="0.3">
      <c r="A222" s="3" t="s">
        <v>261</v>
      </c>
      <c r="B222" s="3" t="s">
        <v>35</v>
      </c>
      <c r="C222" s="3" t="s">
        <v>242</v>
      </c>
      <c r="D222" s="3">
        <v>2</v>
      </c>
      <c r="E222" s="3">
        <f t="shared" si="52"/>
        <v>106</v>
      </c>
      <c r="F222" s="3">
        <f t="shared" si="53"/>
        <v>42</v>
      </c>
      <c r="G222" s="3">
        <f t="shared" si="54"/>
        <v>64</v>
      </c>
      <c r="H222" s="4">
        <f t="shared" si="55"/>
        <v>0.60377358490566035</v>
      </c>
      <c r="I222" s="3">
        <v>3090</v>
      </c>
      <c r="J222" s="3">
        <v>19</v>
      </c>
      <c r="K222" s="3">
        <v>13</v>
      </c>
      <c r="L222" s="3">
        <v>2</v>
      </c>
      <c r="M222" s="3">
        <f t="shared" si="56"/>
        <v>6</v>
      </c>
      <c r="N222" s="4">
        <f t="shared" si="48"/>
        <v>0.68421052631578949</v>
      </c>
      <c r="O222" s="4">
        <f t="shared" si="57"/>
        <v>0.31578947368421051</v>
      </c>
      <c r="P222" s="3">
        <v>33</v>
      </c>
      <c r="Q222" s="3">
        <v>18</v>
      </c>
      <c r="R222" s="3">
        <v>4</v>
      </c>
      <c r="S222" s="3">
        <f t="shared" si="58"/>
        <v>15</v>
      </c>
      <c r="T222" s="4">
        <f t="shared" si="49"/>
        <v>0.54545454545454541</v>
      </c>
      <c r="U222" s="4">
        <f t="shared" si="59"/>
        <v>0.45454545454545453</v>
      </c>
      <c r="V222" s="3">
        <v>25</v>
      </c>
      <c r="W222" s="3">
        <v>8</v>
      </c>
      <c r="X222" s="3">
        <v>2</v>
      </c>
      <c r="Y222" s="3">
        <f t="shared" si="60"/>
        <v>17</v>
      </c>
      <c r="Z222" s="4">
        <f t="shared" si="50"/>
        <v>0.32</v>
      </c>
      <c r="AA222" s="4">
        <f t="shared" si="61"/>
        <v>0.68</v>
      </c>
      <c r="AB222" s="3">
        <v>29</v>
      </c>
      <c r="AC222" s="3">
        <v>3</v>
      </c>
      <c r="AD222" s="3">
        <v>0</v>
      </c>
      <c r="AE222" s="3">
        <f t="shared" si="62"/>
        <v>26</v>
      </c>
      <c r="AF222" s="4">
        <f t="shared" si="51"/>
        <v>0.10344827586206896</v>
      </c>
      <c r="AG222" s="4">
        <f t="shared" si="63"/>
        <v>0.89655172413793105</v>
      </c>
      <c r="AI222" s="3">
        <v>1810</v>
      </c>
    </row>
    <row r="223" spans="1:35" x14ac:dyDescent="0.3">
      <c r="A223" s="3" t="s">
        <v>262</v>
      </c>
      <c r="B223" s="3" t="s">
        <v>35</v>
      </c>
      <c r="C223" s="3" t="s">
        <v>242</v>
      </c>
      <c r="D223" s="3">
        <v>8</v>
      </c>
      <c r="E223" s="3">
        <f t="shared" si="52"/>
        <v>321</v>
      </c>
      <c r="F223" s="3">
        <f t="shared" si="53"/>
        <v>135</v>
      </c>
      <c r="G223" s="3">
        <f t="shared" si="54"/>
        <v>186</v>
      </c>
      <c r="H223" s="4">
        <f t="shared" si="55"/>
        <v>0.57943925233644855</v>
      </c>
      <c r="I223" s="3">
        <v>2433</v>
      </c>
      <c r="J223" s="3">
        <v>79</v>
      </c>
      <c r="K223" s="3">
        <v>55</v>
      </c>
      <c r="L223" s="3">
        <v>28</v>
      </c>
      <c r="M223" s="3">
        <f t="shared" si="56"/>
        <v>24</v>
      </c>
      <c r="N223" s="4">
        <f t="shared" si="48"/>
        <v>0.69620253164556967</v>
      </c>
      <c r="O223" s="4">
        <f t="shared" si="57"/>
        <v>0.30379746835443039</v>
      </c>
      <c r="P223" s="3">
        <v>83</v>
      </c>
      <c r="Q223" s="3">
        <v>40</v>
      </c>
      <c r="R223" s="3">
        <v>17</v>
      </c>
      <c r="S223" s="3">
        <f t="shared" si="58"/>
        <v>43</v>
      </c>
      <c r="T223" s="4">
        <f t="shared" si="49"/>
        <v>0.48192771084337349</v>
      </c>
      <c r="U223" s="4">
        <f t="shared" si="59"/>
        <v>0.51807228915662651</v>
      </c>
      <c r="V223" s="3">
        <v>75</v>
      </c>
      <c r="W223" s="3">
        <v>32</v>
      </c>
      <c r="X223" s="3">
        <v>15</v>
      </c>
      <c r="Y223" s="3">
        <f t="shared" si="60"/>
        <v>43</v>
      </c>
      <c r="Z223" s="4">
        <f t="shared" si="50"/>
        <v>0.42666666666666669</v>
      </c>
      <c r="AA223" s="4">
        <f t="shared" si="61"/>
        <v>0.57333333333333336</v>
      </c>
      <c r="AB223" s="3">
        <v>84</v>
      </c>
      <c r="AC223" s="3">
        <v>8</v>
      </c>
      <c r="AD223" s="3">
        <v>4</v>
      </c>
      <c r="AE223" s="3">
        <f t="shared" si="62"/>
        <v>76</v>
      </c>
      <c r="AF223" s="4">
        <f t="shared" si="51"/>
        <v>9.5238095238095233E-2</v>
      </c>
      <c r="AG223" s="4">
        <f t="shared" si="63"/>
        <v>0.90476190476190477</v>
      </c>
      <c r="AI223" s="3">
        <v>1642</v>
      </c>
    </row>
    <row r="224" spans="1:35" x14ac:dyDescent="0.3">
      <c r="A224" s="3" t="s">
        <v>263</v>
      </c>
      <c r="B224" s="3" t="s">
        <v>35</v>
      </c>
      <c r="C224" s="3" t="s">
        <v>242</v>
      </c>
      <c r="D224" s="3">
        <v>9</v>
      </c>
      <c r="E224" s="3">
        <f t="shared" si="52"/>
        <v>654</v>
      </c>
      <c r="F224" s="3">
        <f t="shared" si="53"/>
        <v>241</v>
      </c>
      <c r="G224" s="3">
        <f t="shared" si="54"/>
        <v>413</v>
      </c>
      <c r="H224" s="4">
        <f t="shared" si="55"/>
        <v>0.63149847094801226</v>
      </c>
      <c r="I224" s="3">
        <v>2973</v>
      </c>
      <c r="J224" s="3">
        <v>142</v>
      </c>
      <c r="K224" s="3">
        <v>101</v>
      </c>
      <c r="L224" s="3">
        <v>66</v>
      </c>
      <c r="M224" s="3">
        <f t="shared" si="56"/>
        <v>41</v>
      </c>
      <c r="N224" s="4">
        <f t="shared" si="48"/>
        <v>0.71126760563380287</v>
      </c>
      <c r="O224" s="4">
        <f t="shared" si="57"/>
        <v>0.28873239436619719</v>
      </c>
      <c r="P224" s="3">
        <v>161</v>
      </c>
      <c r="Q224" s="3">
        <v>80</v>
      </c>
      <c r="R224" s="3">
        <v>54</v>
      </c>
      <c r="S224" s="3">
        <f t="shared" si="58"/>
        <v>81</v>
      </c>
      <c r="T224" s="4">
        <f t="shared" si="49"/>
        <v>0.49689440993788819</v>
      </c>
      <c r="U224" s="4">
        <f t="shared" si="59"/>
        <v>0.50310559006211175</v>
      </c>
      <c r="V224" s="3">
        <v>180</v>
      </c>
      <c r="W224" s="3">
        <v>51</v>
      </c>
      <c r="X224" s="3">
        <v>21</v>
      </c>
      <c r="Y224" s="3">
        <f t="shared" si="60"/>
        <v>129</v>
      </c>
      <c r="Z224" s="4">
        <f t="shared" si="50"/>
        <v>0.28333333333333333</v>
      </c>
      <c r="AA224" s="4">
        <f t="shared" si="61"/>
        <v>0.71666666666666667</v>
      </c>
      <c r="AB224" s="3">
        <v>171</v>
      </c>
      <c r="AC224" s="3">
        <v>9</v>
      </c>
      <c r="AD224" s="3">
        <v>5</v>
      </c>
      <c r="AE224" s="3">
        <f t="shared" si="62"/>
        <v>162</v>
      </c>
      <c r="AF224" s="4">
        <f t="shared" si="51"/>
        <v>5.2631578947368418E-2</v>
      </c>
      <c r="AG224" s="4">
        <f t="shared" si="63"/>
        <v>0.94736842105263153</v>
      </c>
      <c r="AI224" s="3">
        <v>1781</v>
      </c>
    </row>
    <row r="225" spans="1:35" x14ac:dyDescent="0.3">
      <c r="A225" s="3" t="s">
        <v>264</v>
      </c>
      <c r="B225" s="3" t="s">
        <v>35</v>
      </c>
      <c r="C225" s="3" t="s">
        <v>242</v>
      </c>
      <c r="D225" s="3">
        <v>5</v>
      </c>
      <c r="E225" s="3">
        <f t="shared" si="52"/>
        <v>320</v>
      </c>
      <c r="F225" s="3">
        <f t="shared" si="53"/>
        <v>146</v>
      </c>
      <c r="G225" s="3">
        <f t="shared" si="54"/>
        <v>174</v>
      </c>
      <c r="H225" s="4">
        <f t="shared" si="55"/>
        <v>0.54374999999999996</v>
      </c>
      <c r="I225" s="3">
        <v>2467</v>
      </c>
      <c r="J225" s="3">
        <v>79</v>
      </c>
      <c r="K225" s="3">
        <v>57</v>
      </c>
      <c r="L225" s="3">
        <v>24</v>
      </c>
      <c r="M225" s="3">
        <f t="shared" si="56"/>
        <v>22</v>
      </c>
      <c r="N225" s="4">
        <f t="shared" si="48"/>
        <v>0.72151898734177211</v>
      </c>
      <c r="O225" s="4">
        <f t="shared" si="57"/>
        <v>0.27848101265822783</v>
      </c>
      <c r="P225" s="3">
        <v>81</v>
      </c>
      <c r="Q225" s="3">
        <v>51</v>
      </c>
      <c r="R225" s="3">
        <v>21</v>
      </c>
      <c r="S225" s="3">
        <f t="shared" si="58"/>
        <v>30</v>
      </c>
      <c r="T225" s="4">
        <f t="shared" si="49"/>
        <v>0.62962962962962965</v>
      </c>
      <c r="U225" s="4">
        <f t="shared" si="59"/>
        <v>0.37037037037037035</v>
      </c>
      <c r="V225" s="3">
        <v>71</v>
      </c>
      <c r="W225" s="3">
        <v>31</v>
      </c>
      <c r="X225" s="3">
        <v>11</v>
      </c>
      <c r="Y225" s="3">
        <f t="shared" si="60"/>
        <v>40</v>
      </c>
      <c r="Z225" s="4">
        <f t="shared" si="50"/>
        <v>0.43661971830985913</v>
      </c>
      <c r="AA225" s="4">
        <f t="shared" si="61"/>
        <v>0.56338028169014087</v>
      </c>
      <c r="AB225" s="3">
        <v>89</v>
      </c>
      <c r="AC225" s="3">
        <v>7</v>
      </c>
      <c r="AD225" s="3">
        <v>2</v>
      </c>
      <c r="AE225" s="3">
        <f t="shared" si="62"/>
        <v>82</v>
      </c>
      <c r="AF225" s="4">
        <f t="shared" si="51"/>
        <v>7.8651685393258425E-2</v>
      </c>
      <c r="AG225" s="4">
        <f t="shared" si="63"/>
        <v>0.9213483146067416</v>
      </c>
      <c r="AI225" s="3">
        <v>1805</v>
      </c>
    </row>
    <row r="226" spans="1:35" x14ac:dyDescent="0.3">
      <c r="A226" s="3" t="s">
        <v>265</v>
      </c>
      <c r="B226" s="3" t="s">
        <v>35</v>
      </c>
      <c r="C226" s="3" t="s">
        <v>242</v>
      </c>
      <c r="D226" s="3">
        <v>9</v>
      </c>
      <c r="E226" s="3">
        <f t="shared" si="52"/>
        <v>918</v>
      </c>
      <c r="F226" s="3">
        <f t="shared" si="53"/>
        <v>397</v>
      </c>
      <c r="G226" s="3">
        <f t="shared" si="54"/>
        <v>521</v>
      </c>
      <c r="H226" s="4">
        <f t="shared" si="55"/>
        <v>0.56753812636165579</v>
      </c>
      <c r="I226" s="3">
        <v>2671</v>
      </c>
      <c r="J226" s="3">
        <v>228</v>
      </c>
      <c r="K226" s="3">
        <v>166</v>
      </c>
      <c r="L226" s="3">
        <v>100</v>
      </c>
      <c r="M226" s="3">
        <f t="shared" si="56"/>
        <v>62</v>
      </c>
      <c r="N226" s="4">
        <f t="shared" si="48"/>
        <v>0.72807017543859653</v>
      </c>
      <c r="O226" s="4">
        <f t="shared" si="57"/>
        <v>0.27192982456140352</v>
      </c>
      <c r="P226" s="3">
        <v>222</v>
      </c>
      <c r="Q226" s="3">
        <v>133</v>
      </c>
      <c r="R226" s="3">
        <v>72</v>
      </c>
      <c r="S226" s="3">
        <f t="shared" si="58"/>
        <v>89</v>
      </c>
      <c r="T226" s="4">
        <f t="shared" si="49"/>
        <v>0.59909909909909909</v>
      </c>
      <c r="U226" s="4">
        <f t="shared" si="59"/>
        <v>0.40090090090090091</v>
      </c>
      <c r="V226" s="3">
        <v>233</v>
      </c>
      <c r="W226" s="3">
        <v>69</v>
      </c>
      <c r="X226" s="3">
        <v>31</v>
      </c>
      <c r="Y226" s="3">
        <f t="shared" si="60"/>
        <v>164</v>
      </c>
      <c r="Z226" s="4">
        <f t="shared" si="50"/>
        <v>0.29613733905579398</v>
      </c>
      <c r="AA226" s="4">
        <f t="shared" si="61"/>
        <v>0.70386266094420602</v>
      </c>
      <c r="AB226" s="3">
        <v>235</v>
      </c>
      <c r="AC226" s="3">
        <v>29</v>
      </c>
      <c r="AD226" s="3">
        <v>14</v>
      </c>
      <c r="AE226" s="3">
        <f t="shared" si="62"/>
        <v>206</v>
      </c>
      <c r="AF226" s="4">
        <f t="shared" si="51"/>
        <v>0.12340425531914893</v>
      </c>
      <c r="AG226" s="4">
        <f t="shared" si="63"/>
        <v>0.87659574468085111</v>
      </c>
      <c r="AI226" s="3">
        <v>1773</v>
      </c>
    </row>
    <row r="227" spans="1:35" x14ac:dyDescent="0.3">
      <c r="A227" s="3" t="s">
        <v>266</v>
      </c>
      <c r="B227" s="3" t="s">
        <v>35</v>
      </c>
      <c r="C227" s="3" t="s">
        <v>242</v>
      </c>
      <c r="D227" s="3">
        <v>12</v>
      </c>
      <c r="E227" s="3">
        <f t="shared" si="52"/>
        <v>684</v>
      </c>
      <c r="F227" s="3">
        <f t="shared" si="53"/>
        <v>354</v>
      </c>
      <c r="G227" s="3">
        <f t="shared" si="54"/>
        <v>330</v>
      </c>
      <c r="H227" s="4">
        <f t="shared" si="55"/>
        <v>0.48245614035087719</v>
      </c>
      <c r="I227" s="3">
        <v>2568</v>
      </c>
      <c r="J227" s="3">
        <v>170</v>
      </c>
      <c r="K227" s="3">
        <v>127</v>
      </c>
      <c r="L227" s="3">
        <v>39</v>
      </c>
      <c r="M227" s="3">
        <f t="shared" si="56"/>
        <v>43</v>
      </c>
      <c r="N227" s="4">
        <f t="shared" si="48"/>
        <v>0.74705882352941178</v>
      </c>
      <c r="O227" s="4">
        <f t="shared" si="57"/>
        <v>0.25294117647058822</v>
      </c>
      <c r="P227" s="3">
        <v>161</v>
      </c>
      <c r="Q227" s="3">
        <v>117</v>
      </c>
      <c r="R227" s="3">
        <v>29</v>
      </c>
      <c r="S227" s="3">
        <f t="shared" si="58"/>
        <v>44</v>
      </c>
      <c r="T227" s="4">
        <f t="shared" si="49"/>
        <v>0.72670807453416153</v>
      </c>
      <c r="U227" s="4">
        <f t="shared" si="59"/>
        <v>0.27329192546583853</v>
      </c>
      <c r="V227" s="3">
        <v>182</v>
      </c>
      <c r="W227" s="3">
        <v>77</v>
      </c>
      <c r="X227" s="3">
        <v>16</v>
      </c>
      <c r="Y227" s="3">
        <f t="shared" si="60"/>
        <v>105</v>
      </c>
      <c r="Z227" s="4">
        <f t="shared" si="50"/>
        <v>0.42307692307692307</v>
      </c>
      <c r="AA227" s="4">
        <f t="shared" si="61"/>
        <v>0.57692307692307687</v>
      </c>
      <c r="AB227" s="3">
        <v>171</v>
      </c>
      <c r="AC227" s="3">
        <v>33</v>
      </c>
      <c r="AD227" s="3">
        <v>7</v>
      </c>
      <c r="AE227" s="3">
        <f t="shared" si="62"/>
        <v>138</v>
      </c>
      <c r="AF227" s="4">
        <f t="shared" si="51"/>
        <v>0.19298245614035087</v>
      </c>
      <c r="AG227" s="4">
        <f t="shared" si="63"/>
        <v>0.80701754385964908</v>
      </c>
      <c r="AI227" s="3">
        <v>1959</v>
      </c>
    </row>
    <row r="228" spans="1:35" x14ac:dyDescent="0.3">
      <c r="A228" s="3" t="s">
        <v>267</v>
      </c>
      <c r="B228" s="3" t="s">
        <v>35</v>
      </c>
      <c r="C228" s="3" t="s">
        <v>242</v>
      </c>
      <c r="D228" s="3">
        <v>3</v>
      </c>
      <c r="E228" s="3">
        <f t="shared" si="52"/>
        <v>38</v>
      </c>
      <c r="F228" s="3">
        <f t="shared" si="53"/>
        <v>19</v>
      </c>
      <c r="G228" s="3">
        <f t="shared" si="54"/>
        <v>19</v>
      </c>
      <c r="H228" s="4">
        <f t="shared" si="55"/>
        <v>0.5</v>
      </c>
      <c r="I228" s="3">
        <v>1640</v>
      </c>
      <c r="J228" s="3">
        <v>8</v>
      </c>
      <c r="K228" s="3">
        <v>6</v>
      </c>
      <c r="L228" s="3">
        <v>1</v>
      </c>
      <c r="M228" s="3">
        <f t="shared" si="56"/>
        <v>2</v>
      </c>
      <c r="N228" s="4">
        <f t="shared" si="48"/>
        <v>0.75</v>
      </c>
      <c r="O228" s="4">
        <f t="shared" si="57"/>
        <v>0.25</v>
      </c>
      <c r="P228" s="3">
        <v>8</v>
      </c>
      <c r="Q228" s="3">
        <v>2</v>
      </c>
      <c r="R228" s="3">
        <v>1</v>
      </c>
      <c r="S228" s="3">
        <f t="shared" si="58"/>
        <v>6</v>
      </c>
      <c r="T228" s="4">
        <f t="shared" si="49"/>
        <v>0.25</v>
      </c>
      <c r="U228" s="4">
        <f t="shared" si="59"/>
        <v>0.75</v>
      </c>
      <c r="V228" s="3">
        <v>7</v>
      </c>
      <c r="W228" s="3">
        <v>6</v>
      </c>
      <c r="X228" s="3">
        <v>2</v>
      </c>
      <c r="Y228" s="3">
        <f t="shared" si="60"/>
        <v>1</v>
      </c>
      <c r="Z228" s="4">
        <f t="shared" si="50"/>
        <v>0.8571428571428571</v>
      </c>
      <c r="AA228" s="4">
        <f t="shared" si="61"/>
        <v>0.14285714285714285</v>
      </c>
      <c r="AB228" s="3">
        <v>15</v>
      </c>
      <c r="AC228" s="3">
        <v>5</v>
      </c>
      <c r="AD228" s="3">
        <v>4</v>
      </c>
      <c r="AE228" s="3">
        <f t="shared" si="62"/>
        <v>10</v>
      </c>
      <c r="AF228" s="4">
        <f t="shared" si="51"/>
        <v>0.33333333333333331</v>
      </c>
      <c r="AG228" s="4">
        <f t="shared" si="63"/>
        <v>0.66666666666666663</v>
      </c>
      <c r="AI228" s="3">
        <v>970</v>
      </c>
    </row>
    <row r="229" spans="1:35" x14ac:dyDescent="0.3">
      <c r="A229" s="3" t="s">
        <v>268</v>
      </c>
      <c r="B229" s="3" t="s">
        <v>35</v>
      </c>
      <c r="C229" s="3" t="s">
        <v>242</v>
      </c>
      <c r="D229" s="3">
        <v>2</v>
      </c>
      <c r="E229" s="3">
        <f t="shared" si="52"/>
        <v>91</v>
      </c>
      <c r="F229" s="3">
        <f t="shared" si="53"/>
        <v>54</v>
      </c>
      <c r="G229" s="3">
        <f t="shared" si="54"/>
        <v>37</v>
      </c>
      <c r="H229" s="4">
        <f t="shared" si="55"/>
        <v>0.40659340659340659</v>
      </c>
      <c r="I229" s="3">
        <v>1800</v>
      </c>
      <c r="J229" s="3">
        <v>24</v>
      </c>
      <c r="K229" s="3">
        <v>19</v>
      </c>
      <c r="L229" s="3">
        <v>11</v>
      </c>
      <c r="M229" s="3">
        <f t="shared" si="56"/>
        <v>5</v>
      </c>
      <c r="N229" s="4">
        <f t="shared" si="48"/>
        <v>0.79166666666666663</v>
      </c>
      <c r="O229" s="4">
        <f t="shared" si="57"/>
        <v>0.20833333333333334</v>
      </c>
      <c r="P229" s="3">
        <v>20</v>
      </c>
      <c r="Q229" s="3">
        <v>15</v>
      </c>
      <c r="R229" s="3">
        <v>6</v>
      </c>
      <c r="S229" s="3">
        <f t="shared" si="58"/>
        <v>5</v>
      </c>
      <c r="T229" s="4">
        <f t="shared" si="49"/>
        <v>0.75</v>
      </c>
      <c r="U229" s="4">
        <f t="shared" si="59"/>
        <v>0.25</v>
      </c>
      <c r="V229" s="3">
        <v>22</v>
      </c>
      <c r="W229" s="3">
        <v>14</v>
      </c>
      <c r="X229" s="3">
        <v>7</v>
      </c>
      <c r="Y229" s="3">
        <f t="shared" si="60"/>
        <v>8</v>
      </c>
      <c r="Z229" s="4">
        <f t="shared" si="50"/>
        <v>0.63636363636363635</v>
      </c>
      <c r="AA229" s="4">
        <f t="shared" si="61"/>
        <v>0.36363636363636365</v>
      </c>
      <c r="AB229" s="3">
        <v>25</v>
      </c>
      <c r="AC229" s="3">
        <v>6</v>
      </c>
      <c r="AD229" s="3">
        <v>4</v>
      </c>
      <c r="AE229" s="3">
        <f t="shared" si="62"/>
        <v>19</v>
      </c>
      <c r="AF229" s="4">
        <f t="shared" si="51"/>
        <v>0.24</v>
      </c>
      <c r="AG229" s="4">
        <f t="shared" si="63"/>
        <v>0.76</v>
      </c>
      <c r="AI229" s="3">
        <v>1350</v>
      </c>
    </row>
    <row r="230" spans="1:35" x14ac:dyDescent="0.3">
      <c r="A230" s="3" t="s">
        <v>269</v>
      </c>
      <c r="B230" s="3" t="s">
        <v>35</v>
      </c>
      <c r="C230" s="3" t="s">
        <v>242</v>
      </c>
      <c r="D230" s="3">
        <v>2</v>
      </c>
      <c r="E230" s="3">
        <f t="shared" si="52"/>
        <v>101</v>
      </c>
      <c r="F230" s="3">
        <f t="shared" si="53"/>
        <v>44</v>
      </c>
      <c r="G230" s="3">
        <f t="shared" si="54"/>
        <v>57</v>
      </c>
      <c r="H230" s="4">
        <f t="shared" si="55"/>
        <v>0.5643564356435643</v>
      </c>
      <c r="I230" s="3">
        <v>2404</v>
      </c>
      <c r="J230" s="3">
        <v>21</v>
      </c>
      <c r="K230" s="3">
        <v>17</v>
      </c>
      <c r="L230" s="3">
        <v>6</v>
      </c>
      <c r="M230" s="3">
        <f t="shared" si="56"/>
        <v>4</v>
      </c>
      <c r="N230" s="4">
        <f t="shared" si="48"/>
        <v>0.80952380952380953</v>
      </c>
      <c r="O230" s="4">
        <f t="shared" si="57"/>
        <v>0.19047619047619047</v>
      </c>
      <c r="P230" s="3">
        <v>31</v>
      </c>
      <c r="Q230" s="3">
        <v>16</v>
      </c>
      <c r="R230" s="3">
        <v>3</v>
      </c>
      <c r="S230" s="3">
        <f t="shared" si="58"/>
        <v>15</v>
      </c>
      <c r="T230" s="4">
        <f t="shared" si="49"/>
        <v>0.5161290322580645</v>
      </c>
      <c r="U230" s="4">
        <f t="shared" si="59"/>
        <v>0.4838709677419355</v>
      </c>
      <c r="V230" s="3">
        <v>26</v>
      </c>
      <c r="W230" s="3">
        <v>9</v>
      </c>
      <c r="X230" s="3">
        <v>2</v>
      </c>
      <c r="Y230" s="3">
        <f t="shared" si="60"/>
        <v>17</v>
      </c>
      <c r="Z230" s="4">
        <f t="shared" si="50"/>
        <v>0.34615384615384615</v>
      </c>
      <c r="AA230" s="4">
        <f t="shared" si="61"/>
        <v>0.65384615384615385</v>
      </c>
      <c r="AB230" s="3">
        <v>23</v>
      </c>
      <c r="AC230" s="3">
        <v>2</v>
      </c>
      <c r="AD230" s="3">
        <v>0</v>
      </c>
      <c r="AE230" s="3">
        <f t="shared" si="62"/>
        <v>21</v>
      </c>
      <c r="AF230" s="4">
        <f t="shared" si="51"/>
        <v>8.6956521739130432E-2</v>
      </c>
      <c r="AG230" s="4">
        <f t="shared" si="63"/>
        <v>0.91304347826086951</v>
      </c>
      <c r="AI230" s="3">
        <v>1605</v>
      </c>
    </row>
    <row r="231" spans="1:35" x14ac:dyDescent="0.3">
      <c r="A231" s="3" t="s">
        <v>270</v>
      </c>
      <c r="B231" s="3" t="s">
        <v>35</v>
      </c>
      <c r="C231" s="3" t="s">
        <v>242</v>
      </c>
      <c r="D231" s="3">
        <v>14</v>
      </c>
      <c r="E231" s="3">
        <f t="shared" si="52"/>
        <v>1107</v>
      </c>
      <c r="F231" s="3">
        <f t="shared" si="53"/>
        <v>591</v>
      </c>
      <c r="G231" s="3">
        <f t="shared" si="54"/>
        <v>516</v>
      </c>
      <c r="H231" s="4">
        <f t="shared" si="55"/>
        <v>0.46612466124661245</v>
      </c>
      <c r="I231" s="3">
        <v>2700</v>
      </c>
      <c r="J231" s="3">
        <v>262</v>
      </c>
      <c r="K231" s="3">
        <v>213</v>
      </c>
      <c r="L231" s="3">
        <v>105</v>
      </c>
      <c r="M231" s="3">
        <f t="shared" si="56"/>
        <v>49</v>
      </c>
      <c r="N231" s="4">
        <f t="shared" si="48"/>
        <v>0.81297709923664119</v>
      </c>
      <c r="O231" s="4">
        <f t="shared" si="57"/>
        <v>0.18702290076335878</v>
      </c>
      <c r="P231" s="3">
        <v>266</v>
      </c>
      <c r="Q231" s="3">
        <v>188</v>
      </c>
      <c r="R231" s="3">
        <v>63</v>
      </c>
      <c r="S231" s="3">
        <f t="shared" si="58"/>
        <v>78</v>
      </c>
      <c r="T231" s="4">
        <f t="shared" si="49"/>
        <v>0.70676691729323304</v>
      </c>
      <c r="U231" s="4">
        <f t="shared" si="59"/>
        <v>0.2932330827067669</v>
      </c>
      <c r="V231" s="3">
        <v>279</v>
      </c>
      <c r="W231" s="3">
        <v>131</v>
      </c>
      <c r="X231" s="3">
        <v>30</v>
      </c>
      <c r="Y231" s="3">
        <f t="shared" si="60"/>
        <v>148</v>
      </c>
      <c r="Z231" s="4">
        <f t="shared" si="50"/>
        <v>0.46953405017921146</v>
      </c>
      <c r="AA231" s="4">
        <f t="shared" si="61"/>
        <v>0.53046594982078854</v>
      </c>
      <c r="AB231" s="3">
        <v>300</v>
      </c>
      <c r="AC231" s="3">
        <v>59</v>
      </c>
      <c r="AD231" s="3">
        <v>13</v>
      </c>
      <c r="AE231" s="3">
        <f t="shared" si="62"/>
        <v>241</v>
      </c>
      <c r="AF231" s="4">
        <f t="shared" si="51"/>
        <v>0.19666666666666666</v>
      </c>
      <c r="AG231" s="4">
        <f t="shared" si="63"/>
        <v>0.80333333333333334</v>
      </c>
      <c r="AI231" s="3">
        <v>1900</v>
      </c>
    </row>
    <row r="232" spans="1:35" x14ac:dyDescent="0.3">
      <c r="A232" s="3" t="s">
        <v>271</v>
      </c>
      <c r="B232" s="3" t="s">
        <v>35</v>
      </c>
      <c r="C232" s="3" t="s">
        <v>242</v>
      </c>
      <c r="D232" s="3">
        <v>12</v>
      </c>
      <c r="E232" s="3">
        <f t="shared" si="52"/>
        <v>884</v>
      </c>
      <c r="F232" s="3">
        <f t="shared" si="53"/>
        <v>493</v>
      </c>
      <c r="G232" s="3">
        <f t="shared" si="54"/>
        <v>391</v>
      </c>
      <c r="H232" s="4">
        <f t="shared" si="55"/>
        <v>0.44230769230769229</v>
      </c>
      <c r="I232" s="3">
        <v>2647</v>
      </c>
      <c r="J232" s="3">
        <v>211</v>
      </c>
      <c r="K232" s="3">
        <v>174</v>
      </c>
      <c r="L232" s="3">
        <v>91</v>
      </c>
      <c r="M232" s="3">
        <f t="shared" si="56"/>
        <v>37</v>
      </c>
      <c r="N232" s="4">
        <f t="shared" si="48"/>
        <v>0.82464454976303314</v>
      </c>
      <c r="O232" s="4">
        <f t="shared" si="57"/>
        <v>0.17535545023696683</v>
      </c>
      <c r="P232" s="3">
        <v>221</v>
      </c>
      <c r="Q232" s="3">
        <v>159</v>
      </c>
      <c r="R232" s="3">
        <v>64</v>
      </c>
      <c r="S232" s="3">
        <f t="shared" si="58"/>
        <v>62</v>
      </c>
      <c r="T232" s="4">
        <f t="shared" si="49"/>
        <v>0.71945701357466063</v>
      </c>
      <c r="U232" s="4">
        <f t="shared" si="59"/>
        <v>0.28054298642533937</v>
      </c>
      <c r="V232" s="3">
        <v>224</v>
      </c>
      <c r="W232" s="3">
        <v>121</v>
      </c>
      <c r="X232" s="3">
        <v>33</v>
      </c>
      <c r="Y232" s="3">
        <f t="shared" si="60"/>
        <v>103</v>
      </c>
      <c r="Z232" s="4">
        <f t="shared" si="50"/>
        <v>0.5401785714285714</v>
      </c>
      <c r="AA232" s="4">
        <f t="shared" si="61"/>
        <v>0.45982142857142855</v>
      </c>
      <c r="AB232" s="3">
        <v>228</v>
      </c>
      <c r="AC232" s="3">
        <v>39</v>
      </c>
      <c r="AD232" s="3">
        <v>8</v>
      </c>
      <c r="AE232" s="3">
        <f t="shared" si="62"/>
        <v>189</v>
      </c>
      <c r="AF232" s="4">
        <f t="shared" si="51"/>
        <v>0.17105263157894737</v>
      </c>
      <c r="AG232" s="4">
        <f t="shared" si="63"/>
        <v>0.82894736842105265</v>
      </c>
      <c r="AI232" s="3">
        <v>1505</v>
      </c>
    </row>
    <row r="233" spans="1:35" x14ac:dyDescent="0.3">
      <c r="A233" s="3" t="s">
        <v>272</v>
      </c>
      <c r="B233" s="3" t="s">
        <v>35</v>
      </c>
      <c r="C233" s="3" t="s">
        <v>242</v>
      </c>
      <c r="D233" s="3">
        <v>2</v>
      </c>
      <c r="E233" s="3">
        <f t="shared" si="52"/>
        <v>23</v>
      </c>
      <c r="F233" s="3">
        <f t="shared" si="53"/>
        <v>11</v>
      </c>
      <c r="G233" s="3">
        <f t="shared" si="54"/>
        <v>12</v>
      </c>
      <c r="H233" s="4">
        <f t="shared" si="55"/>
        <v>0.52173913043478259</v>
      </c>
      <c r="I233" s="3">
        <v>1900</v>
      </c>
      <c r="J233" s="3">
        <v>7</v>
      </c>
      <c r="K233" s="3">
        <v>6</v>
      </c>
      <c r="L233" s="3">
        <v>0</v>
      </c>
      <c r="M233" s="3">
        <f t="shared" si="56"/>
        <v>1</v>
      </c>
      <c r="N233" s="4">
        <f t="shared" si="48"/>
        <v>0.8571428571428571</v>
      </c>
      <c r="O233" s="4">
        <f t="shared" si="57"/>
        <v>0.14285714285714285</v>
      </c>
      <c r="P233" s="3">
        <v>4</v>
      </c>
      <c r="Q233" s="3">
        <v>1</v>
      </c>
      <c r="R233" s="3">
        <v>0</v>
      </c>
      <c r="S233" s="3">
        <f t="shared" si="58"/>
        <v>3</v>
      </c>
      <c r="T233" s="4">
        <f t="shared" si="49"/>
        <v>0.25</v>
      </c>
      <c r="U233" s="4">
        <f t="shared" si="59"/>
        <v>0.75</v>
      </c>
      <c r="V233" s="3">
        <v>5</v>
      </c>
      <c r="W233" s="3">
        <v>2</v>
      </c>
      <c r="X233" s="3">
        <v>0</v>
      </c>
      <c r="Y233" s="3">
        <f t="shared" si="60"/>
        <v>3</v>
      </c>
      <c r="Z233" s="4">
        <f t="shared" si="50"/>
        <v>0.4</v>
      </c>
      <c r="AA233" s="4">
        <f t="shared" si="61"/>
        <v>0.6</v>
      </c>
      <c r="AB233" s="3">
        <v>7</v>
      </c>
      <c r="AC233" s="3">
        <v>2</v>
      </c>
      <c r="AD233" s="3">
        <v>0</v>
      </c>
      <c r="AE233" s="3">
        <f t="shared" si="62"/>
        <v>5</v>
      </c>
      <c r="AF233" s="4">
        <f t="shared" si="51"/>
        <v>0.2857142857142857</v>
      </c>
      <c r="AG233" s="4">
        <f t="shared" si="63"/>
        <v>0.7142857142857143</v>
      </c>
      <c r="AI233" s="3">
        <v>950</v>
      </c>
    </row>
    <row r="234" spans="1:35" x14ac:dyDescent="0.3">
      <c r="A234" s="3" t="s">
        <v>273</v>
      </c>
      <c r="B234" s="3" t="s">
        <v>35</v>
      </c>
      <c r="C234" s="3" t="s">
        <v>242</v>
      </c>
      <c r="D234" s="3">
        <v>11</v>
      </c>
      <c r="E234" s="3">
        <f t="shared" si="52"/>
        <v>803</v>
      </c>
      <c r="F234" s="3">
        <f t="shared" si="53"/>
        <v>477</v>
      </c>
      <c r="G234" s="3">
        <f t="shared" si="54"/>
        <v>326</v>
      </c>
      <c r="H234" s="4">
        <f t="shared" si="55"/>
        <v>0.40597758405977585</v>
      </c>
      <c r="I234" s="3">
        <v>2346</v>
      </c>
      <c r="J234" s="3">
        <v>216</v>
      </c>
      <c r="K234" s="3">
        <v>190</v>
      </c>
      <c r="L234" s="3">
        <v>108</v>
      </c>
      <c r="M234" s="3">
        <f t="shared" si="56"/>
        <v>26</v>
      </c>
      <c r="N234" s="4">
        <f t="shared" si="48"/>
        <v>0.87962962962962965</v>
      </c>
      <c r="O234" s="4">
        <f t="shared" si="57"/>
        <v>0.12037037037037036</v>
      </c>
      <c r="P234" s="3">
        <v>216</v>
      </c>
      <c r="Q234" s="3">
        <v>160</v>
      </c>
      <c r="R234" s="3">
        <v>95</v>
      </c>
      <c r="S234" s="3">
        <f t="shared" si="58"/>
        <v>56</v>
      </c>
      <c r="T234" s="4">
        <f t="shared" si="49"/>
        <v>0.7407407407407407</v>
      </c>
      <c r="U234" s="4">
        <f t="shared" si="59"/>
        <v>0.25925925925925924</v>
      </c>
      <c r="V234" s="3">
        <v>189</v>
      </c>
      <c r="W234" s="3">
        <v>93</v>
      </c>
      <c r="X234" s="3">
        <v>38</v>
      </c>
      <c r="Y234" s="3">
        <f t="shared" si="60"/>
        <v>96</v>
      </c>
      <c r="Z234" s="4">
        <f t="shared" si="50"/>
        <v>0.49206349206349204</v>
      </c>
      <c r="AA234" s="4">
        <f t="shared" si="61"/>
        <v>0.50793650793650791</v>
      </c>
      <c r="AB234" s="3">
        <v>182</v>
      </c>
      <c r="AC234" s="3">
        <v>34</v>
      </c>
      <c r="AD234" s="3">
        <v>7</v>
      </c>
      <c r="AE234" s="3">
        <f t="shared" si="62"/>
        <v>148</v>
      </c>
      <c r="AF234" s="4">
        <f t="shared" si="51"/>
        <v>0.18681318681318682</v>
      </c>
      <c r="AG234" s="4">
        <f t="shared" si="63"/>
        <v>0.81318681318681318</v>
      </c>
      <c r="AI234" s="3">
        <v>1387</v>
      </c>
    </row>
    <row r="235" spans="1:35" x14ac:dyDescent="0.3">
      <c r="A235" s="3" t="s">
        <v>274</v>
      </c>
      <c r="B235" s="3" t="s">
        <v>35</v>
      </c>
      <c r="C235" s="3" t="s">
        <v>242</v>
      </c>
      <c r="D235" s="3">
        <v>3</v>
      </c>
      <c r="E235" s="3">
        <f t="shared" si="52"/>
        <v>121</v>
      </c>
      <c r="F235" s="3">
        <f t="shared" si="53"/>
        <v>79</v>
      </c>
      <c r="G235" s="3">
        <f t="shared" si="54"/>
        <v>42</v>
      </c>
      <c r="H235" s="4">
        <f t="shared" si="55"/>
        <v>0.34710743801652894</v>
      </c>
      <c r="I235" s="3">
        <v>2360</v>
      </c>
      <c r="J235" s="3">
        <v>26</v>
      </c>
      <c r="K235" s="3">
        <v>23</v>
      </c>
      <c r="L235" s="3">
        <v>14</v>
      </c>
      <c r="M235" s="3">
        <f t="shared" si="56"/>
        <v>3</v>
      </c>
      <c r="N235" s="4">
        <f t="shared" si="48"/>
        <v>0.88461538461538458</v>
      </c>
      <c r="O235" s="4">
        <f t="shared" si="57"/>
        <v>0.11538461538461539</v>
      </c>
      <c r="P235" s="3">
        <v>29</v>
      </c>
      <c r="Q235" s="3">
        <v>24</v>
      </c>
      <c r="R235" s="3">
        <v>11</v>
      </c>
      <c r="S235" s="3">
        <f t="shared" si="58"/>
        <v>5</v>
      </c>
      <c r="T235" s="4">
        <f t="shared" si="49"/>
        <v>0.82758620689655171</v>
      </c>
      <c r="U235" s="4">
        <f t="shared" si="59"/>
        <v>0.17241379310344829</v>
      </c>
      <c r="V235" s="3">
        <v>28</v>
      </c>
      <c r="W235" s="3">
        <v>18</v>
      </c>
      <c r="X235" s="3">
        <v>9</v>
      </c>
      <c r="Y235" s="3">
        <f t="shared" si="60"/>
        <v>10</v>
      </c>
      <c r="Z235" s="4">
        <f t="shared" si="50"/>
        <v>0.6428571428571429</v>
      </c>
      <c r="AA235" s="4">
        <f t="shared" si="61"/>
        <v>0.35714285714285715</v>
      </c>
      <c r="AB235" s="3">
        <v>38</v>
      </c>
      <c r="AC235" s="3">
        <v>14</v>
      </c>
      <c r="AD235" s="3">
        <v>6</v>
      </c>
      <c r="AE235" s="3">
        <f t="shared" si="62"/>
        <v>24</v>
      </c>
      <c r="AF235" s="4">
        <f t="shared" si="51"/>
        <v>0.36842105263157893</v>
      </c>
      <c r="AG235" s="4">
        <f t="shared" si="63"/>
        <v>0.63157894736842102</v>
      </c>
      <c r="AI235" s="3">
        <v>1667</v>
      </c>
    </row>
    <row r="236" spans="1:35" x14ac:dyDescent="0.3">
      <c r="A236" s="3" t="s">
        <v>275</v>
      </c>
      <c r="B236" s="3" t="s">
        <v>35</v>
      </c>
      <c r="C236" s="3" t="s">
        <v>242</v>
      </c>
      <c r="D236" s="3">
        <v>3</v>
      </c>
      <c r="E236" s="3">
        <f t="shared" si="52"/>
        <v>195</v>
      </c>
      <c r="F236" s="3">
        <f t="shared" si="53"/>
        <v>104</v>
      </c>
      <c r="G236" s="3">
        <f t="shared" si="54"/>
        <v>91</v>
      </c>
      <c r="H236" s="4">
        <f t="shared" si="55"/>
        <v>0.46666666666666667</v>
      </c>
      <c r="I236" s="3">
        <v>2820</v>
      </c>
      <c r="J236" s="3">
        <v>43</v>
      </c>
      <c r="K236" s="3">
        <v>39</v>
      </c>
      <c r="L236" s="3">
        <v>4</v>
      </c>
      <c r="M236" s="3">
        <f t="shared" si="56"/>
        <v>4</v>
      </c>
      <c r="N236" s="4">
        <f t="shared" si="48"/>
        <v>0.90697674418604646</v>
      </c>
      <c r="O236" s="4">
        <f t="shared" si="57"/>
        <v>9.3023255813953487E-2</v>
      </c>
      <c r="P236" s="3">
        <v>59</v>
      </c>
      <c r="Q236" s="3">
        <v>35</v>
      </c>
      <c r="R236" s="3">
        <v>7</v>
      </c>
      <c r="S236" s="3">
        <f t="shared" si="58"/>
        <v>24</v>
      </c>
      <c r="T236" s="4">
        <f t="shared" si="49"/>
        <v>0.59322033898305082</v>
      </c>
      <c r="U236" s="4">
        <f t="shared" si="59"/>
        <v>0.40677966101694918</v>
      </c>
      <c r="V236" s="3">
        <v>46</v>
      </c>
      <c r="W236" s="3">
        <v>25</v>
      </c>
      <c r="X236" s="3">
        <v>3</v>
      </c>
      <c r="Y236" s="3">
        <f t="shared" si="60"/>
        <v>21</v>
      </c>
      <c r="Z236" s="4">
        <f t="shared" si="50"/>
        <v>0.54347826086956519</v>
      </c>
      <c r="AA236" s="4">
        <f t="shared" si="61"/>
        <v>0.45652173913043476</v>
      </c>
      <c r="AB236" s="3">
        <v>47</v>
      </c>
      <c r="AC236" s="3">
        <v>5</v>
      </c>
      <c r="AD236" s="3">
        <v>0</v>
      </c>
      <c r="AE236" s="3">
        <f t="shared" si="62"/>
        <v>42</v>
      </c>
      <c r="AF236" s="4">
        <f t="shared" si="51"/>
        <v>0.10638297872340426</v>
      </c>
      <c r="AG236" s="4">
        <f t="shared" si="63"/>
        <v>0.8936170212765957</v>
      </c>
      <c r="AI236" s="3">
        <v>1886</v>
      </c>
    </row>
    <row r="237" spans="1:35" x14ac:dyDescent="0.3">
      <c r="A237" s="3" t="s">
        <v>276</v>
      </c>
      <c r="B237" s="3" t="s">
        <v>35</v>
      </c>
      <c r="C237" s="3" t="s">
        <v>242</v>
      </c>
      <c r="D237" s="3">
        <v>7</v>
      </c>
      <c r="E237" s="3">
        <f t="shared" si="52"/>
        <v>544</v>
      </c>
      <c r="F237" s="3">
        <f t="shared" si="53"/>
        <v>293</v>
      </c>
      <c r="G237" s="3">
        <f t="shared" si="54"/>
        <v>251</v>
      </c>
      <c r="H237" s="4">
        <f t="shared" si="55"/>
        <v>0.46139705882352944</v>
      </c>
      <c r="I237" s="3">
        <v>2730</v>
      </c>
      <c r="J237" s="3">
        <v>142</v>
      </c>
      <c r="K237" s="3">
        <v>130</v>
      </c>
      <c r="L237" s="3">
        <v>95</v>
      </c>
      <c r="M237" s="3">
        <f t="shared" si="56"/>
        <v>12</v>
      </c>
      <c r="N237" s="4">
        <f t="shared" si="48"/>
        <v>0.91549295774647887</v>
      </c>
      <c r="O237" s="4">
        <f t="shared" si="57"/>
        <v>8.4507042253521125E-2</v>
      </c>
      <c r="P237" s="3">
        <v>122</v>
      </c>
      <c r="Q237" s="3">
        <v>91</v>
      </c>
      <c r="R237" s="3">
        <v>52</v>
      </c>
      <c r="S237" s="3">
        <f t="shared" si="58"/>
        <v>31</v>
      </c>
      <c r="T237" s="4">
        <f t="shared" si="49"/>
        <v>0.74590163934426235</v>
      </c>
      <c r="U237" s="4">
        <f t="shared" si="59"/>
        <v>0.25409836065573771</v>
      </c>
      <c r="V237" s="3">
        <v>128</v>
      </c>
      <c r="W237" s="3">
        <v>44</v>
      </c>
      <c r="X237" s="3">
        <v>20</v>
      </c>
      <c r="Y237" s="3">
        <f t="shared" si="60"/>
        <v>84</v>
      </c>
      <c r="Z237" s="4">
        <f t="shared" si="50"/>
        <v>0.34375</v>
      </c>
      <c r="AA237" s="4">
        <f t="shared" si="61"/>
        <v>0.65625</v>
      </c>
      <c r="AB237" s="3">
        <v>152</v>
      </c>
      <c r="AC237" s="3">
        <v>28</v>
      </c>
      <c r="AD237" s="3">
        <v>13</v>
      </c>
      <c r="AE237" s="3">
        <f t="shared" si="62"/>
        <v>124</v>
      </c>
      <c r="AF237" s="4">
        <f t="shared" si="51"/>
        <v>0.18421052631578946</v>
      </c>
      <c r="AG237" s="4">
        <f t="shared" si="63"/>
        <v>0.81578947368421051</v>
      </c>
      <c r="AI237" s="3">
        <v>1683</v>
      </c>
    </row>
    <row r="238" spans="1:35" x14ac:dyDescent="0.3">
      <c r="A238" s="3" t="s">
        <v>277</v>
      </c>
      <c r="B238" s="3" t="s">
        <v>35</v>
      </c>
      <c r="C238" s="3" t="s">
        <v>242</v>
      </c>
      <c r="D238" s="3">
        <v>59</v>
      </c>
      <c r="E238" s="3">
        <f t="shared" si="52"/>
        <v>8648</v>
      </c>
      <c r="F238" s="3">
        <f t="shared" si="53"/>
        <v>6485</v>
      </c>
      <c r="G238" s="3">
        <f t="shared" si="54"/>
        <v>2163</v>
      </c>
      <c r="H238" s="4">
        <f t="shared" si="55"/>
        <v>0.25011563367252543</v>
      </c>
      <c r="I238" s="3">
        <v>2925</v>
      </c>
      <c r="J238" s="3">
        <v>2140</v>
      </c>
      <c r="K238" s="3">
        <v>2029</v>
      </c>
      <c r="L238" s="3">
        <v>1538</v>
      </c>
      <c r="M238" s="3">
        <f t="shared" si="56"/>
        <v>111</v>
      </c>
      <c r="N238" s="4">
        <f t="shared" si="48"/>
        <v>0.94813084112149537</v>
      </c>
      <c r="O238" s="4">
        <f t="shared" si="57"/>
        <v>5.186915887850467E-2</v>
      </c>
      <c r="P238" s="3">
        <v>2165</v>
      </c>
      <c r="Q238" s="3">
        <v>1961</v>
      </c>
      <c r="R238" s="3">
        <v>1202</v>
      </c>
      <c r="S238" s="3">
        <f t="shared" si="58"/>
        <v>204</v>
      </c>
      <c r="T238" s="4">
        <f t="shared" si="49"/>
        <v>0.90577367205542725</v>
      </c>
      <c r="U238" s="4">
        <f t="shared" si="59"/>
        <v>9.4226327944572752E-2</v>
      </c>
      <c r="V238" s="3">
        <v>2164</v>
      </c>
      <c r="W238" s="3">
        <v>1592</v>
      </c>
      <c r="X238" s="3">
        <v>674</v>
      </c>
      <c r="Y238" s="3">
        <f t="shared" si="60"/>
        <v>572</v>
      </c>
      <c r="Z238" s="4">
        <f t="shared" si="50"/>
        <v>0.73567467652495377</v>
      </c>
      <c r="AA238" s="4">
        <f t="shared" si="61"/>
        <v>0.26432532347504623</v>
      </c>
      <c r="AB238" s="3">
        <v>2179</v>
      </c>
      <c r="AC238" s="3">
        <v>903</v>
      </c>
      <c r="AD238" s="3">
        <v>313</v>
      </c>
      <c r="AE238" s="3">
        <f t="shared" si="62"/>
        <v>1276</v>
      </c>
      <c r="AF238" s="4">
        <f t="shared" si="51"/>
        <v>0.41441027994492885</v>
      </c>
      <c r="AG238" s="4">
        <f t="shared" si="63"/>
        <v>0.58558972005507115</v>
      </c>
      <c r="AI238" s="3">
        <v>1960</v>
      </c>
    </row>
    <row r="239" spans="1:35" x14ac:dyDescent="0.3">
      <c r="A239" s="3" t="s">
        <v>278</v>
      </c>
      <c r="B239" s="3" t="s">
        <v>35</v>
      </c>
      <c r="C239" s="3" t="s">
        <v>242</v>
      </c>
      <c r="D239" s="3">
        <v>8</v>
      </c>
      <c r="E239" s="3">
        <f t="shared" si="52"/>
        <v>772</v>
      </c>
      <c r="F239" s="3">
        <f t="shared" si="53"/>
        <v>534</v>
      </c>
      <c r="G239" s="3">
        <f t="shared" si="54"/>
        <v>238</v>
      </c>
      <c r="H239" s="4">
        <f t="shared" si="55"/>
        <v>0.30829015544041449</v>
      </c>
      <c r="I239" s="3">
        <v>2544</v>
      </c>
      <c r="J239" s="3">
        <v>179</v>
      </c>
      <c r="K239" s="3">
        <v>173</v>
      </c>
      <c r="L239" s="3">
        <v>139</v>
      </c>
      <c r="M239" s="3">
        <f t="shared" si="56"/>
        <v>6</v>
      </c>
      <c r="N239" s="4">
        <f t="shared" si="48"/>
        <v>0.96648044692737434</v>
      </c>
      <c r="O239" s="4">
        <f t="shared" si="57"/>
        <v>3.3519553072625698E-2</v>
      </c>
      <c r="P239" s="3">
        <v>201</v>
      </c>
      <c r="Q239" s="3">
        <v>174</v>
      </c>
      <c r="R239" s="3">
        <v>111</v>
      </c>
      <c r="S239" s="3">
        <f t="shared" si="58"/>
        <v>27</v>
      </c>
      <c r="T239" s="4">
        <f t="shared" si="49"/>
        <v>0.86567164179104472</v>
      </c>
      <c r="U239" s="4">
        <f t="shared" si="59"/>
        <v>0.13432835820895522</v>
      </c>
      <c r="V239" s="3">
        <v>190</v>
      </c>
      <c r="W239" s="3">
        <v>131</v>
      </c>
      <c r="X239" s="3">
        <v>59</v>
      </c>
      <c r="Y239" s="3">
        <f t="shared" si="60"/>
        <v>59</v>
      </c>
      <c r="Z239" s="4">
        <f t="shared" si="50"/>
        <v>0.68947368421052635</v>
      </c>
      <c r="AA239" s="4">
        <f t="shared" si="61"/>
        <v>0.31052631578947371</v>
      </c>
      <c r="AB239" s="3">
        <v>202</v>
      </c>
      <c r="AC239" s="3">
        <v>56</v>
      </c>
      <c r="AD239" s="3">
        <v>18</v>
      </c>
      <c r="AE239" s="3">
        <f t="shared" si="62"/>
        <v>146</v>
      </c>
      <c r="AF239" s="4">
        <f t="shared" si="51"/>
        <v>0.27722772277227725</v>
      </c>
      <c r="AG239" s="4">
        <f t="shared" si="63"/>
        <v>0.72277227722772275</v>
      </c>
      <c r="AI239" s="3">
        <v>1799</v>
      </c>
    </row>
    <row r="240" spans="1:35" x14ac:dyDescent="0.3">
      <c r="A240" s="3" t="s">
        <v>279</v>
      </c>
      <c r="B240" s="3" t="s">
        <v>35</v>
      </c>
      <c r="C240" s="3" t="s">
        <v>242</v>
      </c>
      <c r="D240" s="3">
        <v>3</v>
      </c>
      <c r="E240" s="3">
        <f t="shared" si="52"/>
        <v>30</v>
      </c>
      <c r="F240" s="3">
        <f t="shared" si="53"/>
        <v>14</v>
      </c>
      <c r="G240" s="3">
        <f t="shared" si="54"/>
        <v>16</v>
      </c>
      <c r="H240" s="4">
        <f t="shared" si="55"/>
        <v>0.53333333333333333</v>
      </c>
      <c r="I240" s="3">
        <v>1895</v>
      </c>
      <c r="J240" s="3">
        <v>8</v>
      </c>
      <c r="K240" s="3">
        <v>8</v>
      </c>
      <c r="L240" s="3">
        <v>8</v>
      </c>
      <c r="M240" s="3">
        <f t="shared" si="56"/>
        <v>0</v>
      </c>
      <c r="N240" s="4">
        <f t="shared" si="48"/>
        <v>1</v>
      </c>
      <c r="O240" s="4">
        <f t="shared" si="57"/>
        <v>0</v>
      </c>
      <c r="P240" s="3">
        <v>7</v>
      </c>
      <c r="Q240" s="3">
        <v>2</v>
      </c>
      <c r="R240" s="3">
        <v>2</v>
      </c>
      <c r="S240" s="3">
        <f t="shared" si="58"/>
        <v>5</v>
      </c>
      <c r="T240" s="4">
        <f t="shared" si="49"/>
        <v>0.2857142857142857</v>
      </c>
      <c r="U240" s="4">
        <f t="shared" si="59"/>
        <v>0.7142857142857143</v>
      </c>
      <c r="V240" s="3">
        <v>5</v>
      </c>
      <c r="W240" s="3">
        <v>2</v>
      </c>
      <c r="X240" s="3">
        <v>0</v>
      </c>
      <c r="Y240" s="3">
        <f t="shared" si="60"/>
        <v>3</v>
      </c>
      <c r="Z240" s="4">
        <f t="shared" si="50"/>
        <v>0.4</v>
      </c>
      <c r="AA240" s="4">
        <f t="shared" si="61"/>
        <v>0.6</v>
      </c>
      <c r="AB240" s="3">
        <v>10</v>
      </c>
      <c r="AC240" s="3">
        <v>2</v>
      </c>
      <c r="AD240" s="3">
        <v>0</v>
      </c>
      <c r="AE240" s="3">
        <f t="shared" si="62"/>
        <v>8</v>
      </c>
      <c r="AF240" s="4">
        <f t="shared" si="51"/>
        <v>0.2</v>
      </c>
      <c r="AG240" s="4">
        <f t="shared" si="63"/>
        <v>0.8</v>
      </c>
      <c r="AI240" s="3">
        <v>810</v>
      </c>
    </row>
    <row r="241" spans="1:35" x14ac:dyDescent="0.3">
      <c r="A241" s="3" t="s">
        <v>280</v>
      </c>
      <c r="B241" s="3" t="s">
        <v>35</v>
      </c>
      <c r="C241" s="3" t="s">
        <v>281</v>
      </c>
      <c r="D241" s="3">
        <v>3</v>
      </c>
      <c r="E241" s="3">
        <f t="shared" si="52"/>
        <v>83</v>
      </c>
      <c r="F241" s="3">
        <f t="shared" si="53"/>
        <v>36</v>
      </c>
      <c r="G241" s="3">
        <f t="shared" si="54"/>
        <v>47</v>
      </c>
      <c r="H241" s="4">
        <f t="shared" si="55"/>
        <v>0.5662650602409639</v>
      </c>
      <c r="I241" s="3">
        <v>2516</v>
      </c>
      <c r="J241" s="3">
        <v>14</v>
      </c>
      <c r="K241" s="3">
        <v>7</v>
      </c>
      <c r="L241" s="3">
        <v>1</v>
      </c>
      <c r="M241" s="3">
        <f t="shared" si="56"/>
        <v>7</v>
      </c>
      <c r="N241" s="4">
        <f t="shared" si="48"/>
        <v>0.5</v>
      </c>
      <c r="O241" s="4">
        <f t="shared" si="57"/>
        <v>0.5</v>
      </c>
      <c r="P241" s="3">
        <v>26</v>
      </c>
      <c r="Q241" s="3">
        <v>13</v>
      </c>
      <c r="R241" s="3">
        <v>1</v>
      </c>
      <c r="S241" s="3">
        <f t="shared" si="58"/>
        <v>13</v>
      </c>
      <c r="T241" s="4">
        <f t="shared" si="49"/>
        <v>0.5</v>
      </c>
      <c r="U241" s="4">
        <f t="shared" si="59"/>
        <v>0.5</v>
      </c>
      <c r="V241" s="3">
        <v>20</v>
      </c>
      <c r="W241" s="3">
        <v>10</v>
      </c>
      <c r="X241" s="3">
        <v>1</v>
      </c>
      <c r="Y241" s="3">
        <f t="shared" si="60"/>
        <v>10</v>
      </c>
      <c r="Z241" s="4">
        <f t="shared" si="50"/>
        <v>0.5</v>
      </c>
      <c r="AA241" s="4">
        <f t="shared" si="61"/>
        <v>0.5</v>
      </c>
      <c r="AB241" s="3">
        <v>23</v>
      </c>
      <c r="AC241" s="3">
        <v>6</v>
      </c>
      <c r="AD241" s="3">
        <v>0</v>
      </c>
      <c r="AE241" s="3">
        <f t="shared" si="62"/>
        <v>17</v>
      </c>
      <c r="AF241" s="4">
        <f t="shared" si="51"/>
        <v>0.2608695652173913</v>
      </c>
      <c r="AG241" s="4">
        <f t="shared" si="63"/>
        <v>0.73913043478260865</v>
      </c>
      <c r="AI241" s="3">
        <v>1258</v>
      </c>
    </row>
    <row r="242" spans="1:35" x14ac:dyDescent="0.3">
      <c r="A242" s="3" t="s">
        <v>282</v>
      </c>
      <c r="B242" s="3" t="s">
        <v>35</v>
      </c>
      <c r="C242" s="3" t="s">
        <v>281</v>
      </c>
      <c r="D242" s="3">
        <v>3</v>
      </c>
      <c r="E242" s="3">
        <f t="shared" si="52"/>
        <v>91</v>
      </c>
      <c r="F242" s="3">
        <f t="shared" si="53"/>
        <v>38</v>
      </c>
      <c r="G242" s="3">
        <f t="shared" si="54"/>
        <v>53</v>
      </c>
      <c r="H242" s="4">
        <f t="shared" si="55"/>
        <v>0.58241758241758246</v>
      </c>
      <c r="I242" s="3">
        <v>2350</v>
      </c>
      <c r="J242" s="3">
        <v>20</v>
      </c>
      <c r="K242" s="3">
        <v>12</v>
      </c>
      <c r="L242" s="3">
        <v>7</v>
      </c>
      <c r="M242" s="3">
        <f t="shared" si="56"/>
        <v>8</v>
      </c>
      <c r="N242" s="4">
        <f t="shared" si="48"/>
        <v>0.6</v>
      </c>
      <c r="O242" s="4">
        <f t="shared" si="57"/>
        <v>0.4</v>
      </c>
      <c r="P242" s="3">
        <v>24</v>
      </c>
      <c r="Q242" s="3">
        <v>11</v>
      </c>
      <c r="R242" s="3">
        <v>5</v>
      </c>
      <c r="S242" s="3">
        <f t="shared" si="58"/>
        <v>13</v>
      </c>
      <c r="T242" s="4">
        <f t="shared" si="49"/>
        <v>0.45833333333333331</v>
      </c>
      <c r="U242" s="4">
        <f t="shared" si="59"/>
        <v>0.54166666666666663</v>
      </c>
      <c r="V242" s="3">
        <v>22</v>
      </c>
      <c r="W242" s="3">
        <v>7</v>
      </c>
      <c r="X242" s="3">
        <v>2</v>
      </c>
      <c r="Y242" s="3">
        <f t="shared" si="60"/>
        <v>15</v>
      </c>
      <c r="Z242" s="4">
        <f t="shared" si="50"/>
        <v>0.31818181818181818</v>
      </c>
      <c r="AA242" s="4">
        <f t="shared" si="61"/>
        <v>0.68181818181818177</v>
      </c>
      <c r="AB242" s="3">
        <v>25</v>
      </c>
      <c r="AC242" s="3">
        <v>8</v>
      </c>
      <c r="AD242" s="3">
        <v>2</v>
      </c>
      <c r="AE242" s="3">
        <f t="shared" si="62"/>
        <v>17</v>
      </c>
      <c r="AF242" s="4">
        <f t="shared" si="51"/>
        <v>0.32</v>
      </c>
      <c r="AG242" s="4">
        <f t="shared" si="63"/>
        <v>0.68</v>
      </c>
      <c r="AI242" s="3">
        <v>1240</v>
      </c>
    </row>
    <row r="243" spans="1:35" x14ac:dyDescent="0.3">
      <c r="A243" s="3" t="s">
        <v>283</v>
      </c>
      <c r="B243" s="3" t="s">
        <v>35</v>
      </c>
      <c r="C243" s="3" t="s">
        <v>281</v>
      </c>
      <c r="D243" s="3">
        <v>3</v>
      </c>
      <c r="E243" s="3">
        <f t="shared" si="52"/>
        <v>75</v>
      </c>
      <c r="F243" s="3">
        <f t="shared" si="53"/>
        <v>40</v>
      </c>
      <c r="G243" s="3">
        <f t="shared" si="54"/>
        <v>35</v>
      </c>
      <c r="H243" s="4">
        <f t="shared" si="55"/>
        <v>0.46666666666666667</v>
      </c>
      <c r="I243" s="3">
        <v>1575</v>
      </c>
      <c r="J243" s="3">
        <v>15</v>
      </c>
      <c r="K243" s="3">
        <v>9</v>
      </c>
      <c r="L243" s="3">
        <v>1</v>
      </c>
      <c r="M243" s="3">
        <f t="shared" si="56"/>
        <v>6</v>
      </c>
      <c r="N243" s="4">
        <f t="shared" si="48"/>
        <v>0.6</v>
      </c>
      <c r="O243" s="4">
        <f t="shared" si="57"/>
        <v>0.4</v>
      </c>
      <c r="P243" s="3">
        <v>24</v>
      </c>
      <c r="Q243" s="3">
        <v>14</v>
      </c>
      <c r="R243" s="3">
        <v>1</v>
      </c>
      <c r="S243" s="3">
        <f t="shared" si="58"/>
        <v>10</v>
      </c>
      <c r="T243" s="4">
        <f t="shared" si="49"/>
        <v>0.58333333333333337</v>
      </c>
      <c r="U243" s="4">
        <f t="shared" si="59"/>
        <v>0.41666666666666669</v>
      </c>
      <c r="V243" s="3">
        <v>15</v>
      </c>
      <c r="W243" s="3">
        <v>8</v>
      </c>
      <c r="X243" s="3">
        <v>1</v>
      </c>
      <c r="Y243" s="3">
        <f t="shared" si="60"/>
        <v>7</v>
      </c>
      <c r="Z243" s="4">
        <f t="shared" si="50"/>
        <v>0.53333333333333333</v>
      </c>
      <c r="AA243" s="4">
        <f t="shared" si="61"/>
        <v>0.46666666666666667</v>
      </c>
      <c r="AB243" s="3">
        <v>21</v>
      </c>
      <c r="AC243" s="3">
        <v>9</v>
      </c>
      <c r="AD243" s="3">
        <v>1</v>
      </c>
      <c r="AE243" s="3">
        <f t="shared" si="62"/>
        <v>12</v>
      </c>
      <c r="AF243" s="4">
        <f t="shared" si="51"/>
        <v>0.42857142857142855</v>
      </c>
      <c r="AG243" s="4">
        <f t="shared" si="63"/>
        <v>0.5714285714285714</v>
      </c>
      <c r="AI243" s="3">
        <v>1040</v>
      </c>
    </row>
    <row r="244" spans="1:35" x14ac:dyDescent="0.3">
      <c r="A244" s="3" t="s">
        <v>284</v>
      </c>
      <c r="B244" s="3" t="s">
        <v>35</v>
      </c>
      <c r="C244" s="3" t="s">
        <v>281</v>
      </c>
      <c r="D244" s="3">
        <v>4</v>
      </c>
      <c r="E244" s="3">
        <f t="shared" si="52"/>
        <v>192</v>
      </c>
      <c r="F244" s="3">
        <f t="shared" si="53"/>
        <v>69</v>
      </c>
      <c r="G244" s="3">
        <f t="shared" si="54"/>
        <v>123</v>
      </c>
      <c r="H244" s="4">
        <f t="shared" si="55"/>
        <v>0.640625</v>
      </c>
      <c r="I244" s="3">
        <v>2088</v>
      </c>
      <c r="J244" s="3">
        <v>39</v>
      </c>
      <c r="K244" s="3">
        <v>24</v>
      </c>
      <c r="L244" s="3">
        <v>13</v>
      </c>
      <c r="M244" s="3">
        <f t="shared" si="56"/>
        <v>15</v>
      </c>
      <c r="N244" s="4">
        <f t="shared" si="48"/>
        <v>0.61538461538461542</v>
      </c>
      <c r="O244" s="4">
        <f t="shared" si="57"/>
        <v>0.38461538461538464</v>
      </c>
      <c r="P244" s="3">
        <v>48</v>
      </c>
      <c r="Q244" s="3">
        <v>22</v>
      </c>
      <c r="R244" s="3">
        <v>4</v>
      </c>
      <c r="S244" s="3">
        <f t="shared" si="58"/>
        <v>26</v>
      </c>
      <c r="T244" s="4">
        <f t="shared" si="49"/>
        <v>0.45833333333333331</v>
      </c>
      <c r="U244" s="4">
        <f t="shared" si="59"/>
        <v>0.54166666666666663</v>
      </c>
      <c r="V244" s="3">
        <v>47</v>
      </c>
      <c r="W244" s="3">
        <v>10</v>
      </c>
      <c r="X244" s="3">
        <v>0</v>
      </c>
      <c r="Y244" s="3">
        <f t="shared" si="60"/>
        <v>37</v>
      </c>
      <c r="Z244" s="4">
        <f t="shared" si="50"/>
        <v>0.21276595744680851</v>
      </c>
      <c r="AA244" s="4">
        <f t="shared" si="61"/>
        <v>0.78723404255319152</v>
      </c>
      <c r="AB244" s="3">
        <v>58</v>
      </c>
      <c r="AC244" s="3">
        <v>13</v>
      </c>
      <c r="AD244" s="3">
        <v>2</v>
      </c>
      <c r="AE244" s="3">
        <f t="shared" si="62"/>
        <v>45</v>
      </c>
      <c r="AF244" s="4">
        <f t="shared" si="51"/>
        <v>0.22413793103448276</v>
      </c>
      <c r="AG244" s="4">
        <f t="shared" si="63"/>
        <v>0.77586206896551724</v>
      </c>
      <c r="AI244" s="3">
        <v>1158</v>
      </c>
    </row>
    <row r="245" spans="1:35" x14ac:dyDescent="0.3">
      <c r="A245" s="3" t="s">
        <v>285</v>
      </c>
      <c r="B245" s="3" t="s">
        <v>35</v>
      </c>
      <c r="C245" s="3" t="s">
        <v>281</v>
      </c>
      <c r="D245" s="3">
        <v>2</v>
      </c>
      <c r="E245" s="3">
        <f t="shared" si="52"/>
        <v>59</v>
      </c>
      <c r="F245" s="3">
        <f t="shared" si="53"/>
        <v>23</v>
      </c>
      <c r="G245" s="3">
        <f t="shared" si="54"/>
        <v>36</v>
      </c>
      <c r="H245" s="4">
        <f t="shared" si="55"/>
        <v>0.61016949152542377</v>
      </c>
      <c r="I245" s="3">
        <v>2774</v>
      </c>
      <c r="J245" s="3">
        <v>11</v>
      </c>
      <c r="K245" s="3">
        <v>7</v>
      </c>
      <c r="L245" s="3">
        <v>0</v>
      </c>
      <c r="M245" s="3">
        <f t="shared" si="56"/>
        <v>4</v>
      </c>
      <c r="N245" s="4">
        <f t="shared" si="48"/>
        <v>0.63636363636363635</v>
      </c>
      <c r="O245" s="4">
        <f t="shared" si="57"/>
        <v>0.36363636363636365</v>
      </c>
      <c r="P245" s="3">
        <v>14</v>
      </c>
      <c r="Q245" s="3">
        <v>7</v>
      </c>
      <c r="R245" s="3">
        <v>1</v>
      </c>
      <c r="S245" s="3">
        <f t="shared" si="58"/>
        <v>7</v>
      </c>
      <c r="T245" s="4">
        <f t="shared" si="49"/>
        <v>0.5</v>
      </c>
      <c r="U245" s="4">
        <f t="shared" si="59"/>
        <v>0.5</v>
      </c>
      <c r="V245" s="3">
        <v>19</v>
      </c>
      <c r="W245" s="3">
        <v>6</v>
      </c>
      <c r="X245" s="3">
        <v>1</v>
      </c>
      <c r="Y245" s="3">
        <f t="shared" si="60"/>
        <v>13</v>
      </c>
      <c r="Z245" s="4">
        <f t="shared" si="50"/>
        <v>0.31578947368421051</v>
      </c>
      <c r="AA245" s="4">
        <f t="shared" si="61"/>
        <v>0.68421052631578949</v>
      </c>
      <c r="AB245" s="3">
        <v>15</v>
      </c>
      <c r="AC245" s="3">
        <v>3</v>
      </c>
      <c r="AD245" s="3">
        <v>0</v>
      </c>
      <c r="AE245" s="3">
        <f t="shared" si="62"/>
        <v>12</v>
      </c>
      <c r="AF245" s="4">
        <f t="shared" si="51"/>
        <v>0.2</v>
      </c>
      <c r="AG245" s="4">
        <f t="shared" si="63"/>
        <v>0.8</v>
      </c>
      <c r="AI245" s="3">
        <v>1387</v>
      </c>
    </row>
    <row r="246" spans="1:35" x14ac:dyDescent="0.3">
      <c r="A246" s="3" t="s">
        <v>286</v>
      </c>
      <c r="B246" s="3" t="s">
        <v>35</v>
      </c>
      <c r="C246" s="3" t="s">
        <v>281</v>
      </c>
      <c r="D246" s="3">
        <v>3</v>
      </c>
      <c r="E246" s="3">
        <f t="shared" si="52"/>
        <v>262</v>
      </c>
      <c r="F246" s="3">
        <f t="shared" si="53"/>
        <v>145</v>
      </c>
      <c r="G246" s="3">
        <f t="shared" si="54"/>
        <v>117</v>
      </c>
      <c r="H246" s="4">
        <f t="shared" si="55"/>
        <v>0.44656488549618323</v>
      </c>
      <c r="I246" s="3">
        <v>2500</v>
      </c>
      <c r="J246" s="3">
        <v>69</v>
      </c>
      <c r="K246" s="3">
        <v>46</v>
      </c>
      <c r="L246" s="3">
        <v>29</v>
      </c>
      <c r="M246" s="3">
        <f t="shared" si="56"/>
        <v>23</v>
      </c>
      <c r="N246" s="4">
        <f t="shared" si="48"/>
        <v>0.66666666666666663</v>
      </c>
      <c r="O246" s="4">
        <f t="shared" si="57"/>
        <v>0.33333333333333331</v>
      </c>
      <c r="P246" s="3">
        <v>68</v>
      </c>
      <c r="Q246" s="3">
        <v>39</v>
      </c>
      <c r="R246" s="3">
        <v>10</v>
      </c>
      <c r="S246" s="3">
        <f t="shared" si="58"/>
        <v>29</v>
      </c>
      <c r="T246" s="4">
        <f t="shared" si="49"/>
        <v>0.57352941176470584</v>
      </c>
      <c r="U246" s="4">
        <f t="shared" si="59"/>
        <v>0.4264705882352941</v>
      </c>
      <c r="V246" s="3">
        <v>67</v>
      </c>
      <c r="W246" s="3">
        <v>37</v>
      </c>
      <c r="X246" s="3">
        <v>13</v>
      </c>
      <c r="Y246" s="3">
        <f t="shared" si="60"/>
        <v>30</v>
      </c>
      <c r="Z246" s="4">
        <f t="shared" si="50"/>
        <v>0.55223880597014929</v>
      </c>
      <c r="AA246" s="4">
        <f t="shared" si="61"/>
        <v>0.44776119402985076</v>
      </c>
      <c r="AB246" s="3">
        <v>58</v>
      </c>
      <c r="AC246" s="3">
        <v>23</v>
      </c>
      <c r="AD246" s="3">
        <v>11</v>
      </c>
      <c r="AE246" s="3">
        <f t="shared" si="62"/>
        <v>35</v>
      </c>
      <c r="AF246" s="4">
        <f t="shared" si="51"/>
        <v>0.39655172413793105</v>
      </c>
      <c r="AG246" s="4">
        <f t="shared" si="63"/>
        <v>0.60344827586206895</v>
      </c>
      <c r="AI246" s="3">
        <v>1250</v>
      </c>
    </row>
    <row r="247" spans="1:35" x14ac:dyDescent="0.3">
      <c r="A247" s="3" t="s">
        <v>287</v>
      </c>
      <c r="B247" s="3" t="s">
        <v>35</v>
      </c>
      <c r="C247" s="3" t="s">
        <v>281</v>
      </c>
      <c r="D247" s="3">
        <v>3</v>
      </c>
      <c r="E247" s="3">
        <f t="shared" si="52"/>
        <v>97</v>
      </c>
      <c r="F247" s="3">
        <f t="shared" si="53"/>
        <v>51</v>
      </c>
      <c r="G247" s="3">
        <f t="shared" si="54"/>
        <v>46</v>
      </c>
      <c r="H247" s="4">
        <f t="shared" si="55"/>
        <v>0.47422680412371132</v>
      </c>
      <c r="I247" s="3">
        <v>2982</v>
      </c>
      <c r="J247" s="3">
        <v>22</v>
      </c>
      <c r="K247" s="3">
        <v>15</v>
      </c>
      <c r="L247" s="3">
        <v>10</v>
      </c>
      <c r="M247" s="3">
        <f t="shared" si="56"/>
        <v>7</v>
      </c>
      <c r="N247" s="4">
        <f t="shared" si="48"/>
        <v>0.68181818181818177</v>
      </c>
      <c r="O247" s="4">
        <f t="shared" si="57"/>
        <v>0.31818181818181818</v>
      </c>
      <c r="P247" s="3">
        <v>24</v>
      </c>
      <c r="Q247" s="3">
        <v>16</v>
      </c>
      <c r="R247" s="3">
        <v>8</v>
      </c>
      <c r="S247" s="3">
        <f t="shared" si="58"/>
        <v>8</v>
      </c>
      <c r="T247" s="4">
        <f t="shared" si="49"/>
        <v>0.66666666666666663</v>
      </c>
      <c r="U247" s="4">
        <f t="shared" si="59"/>
        <v>0.33333333333333331</v>
      </c>
      <c r="V247" s="3">
        <v>25</v>
      </c>
      <c r="W247" s="3">
        <v>13</v>
      </c>
      <c r="X247" s="3">
        <v>7</v>
      </c>
      <c r="Y247" s="3">
        <f t="shared" si="60"/>
        <v>12</v>
      </c>
      <c r="Z247" s="4">
        <f t="shared" si="50"/>
        <v>0.52</v>
      </c>
      <c r="AA247" s="4">
        <f t="shared" si="61"/>
        <v>0.48</v>
      </c>
      <c r="AB247" s="3">
        <v>26</v>
      </c>
      <c r="AC247" s="3">
        <v>7</v>
      </c>
      <c r="AD247" s="3">
        <v>1</v>
      </c>
      <c r="AE247" s="3">
        <f t="shared" si="62"/>
        <v>19</v>
      </c>
      <c r="AF247" s="4">
        <f t="shared" si="51"/>
        <v>0.26923076923076922</v>
      </c>
      <c r="AG247" s="4">
        <f t="shared" si="63"/>
        <v>0.73076923076923073</v>
      </c>
      <c r="AI247" s="3">
        <v>2123</v>
      </c>
    </row>
    <row r="248" spans="1:35" x14ac:dyDescent="0.3">
      <c r="A248" s="3" t="s">
        <v>288</v>
      </c>
      <c r="B248" s="3" t="s">
        <v>35</v>
      </c>
      <c r="C248" s="3" t="s">
        <v>281</v>
      </c>
      <c r="D248" s="3">
        <v>9</v>
      </c>
      <c r="E248" s="3">
        <f t="shared" si="52"/>
        <v>501</v>
      </c>
      <c r="F248" s="3">
        <f t="shared" si="53"/>
        <v>243</v>
      </c>
      <c r="G248" s="3">
        <f t="shared" si="54"/>
        <v>258</v>
      </c>
      <c r="H248" s="4">
        <f t="shared" si="55"/>
        <v>0.51497005988023947</v>
      </c>
      <c r="I248" s="3">
        <v>2705</v>
      </c>
      <c r="J248" s="3">
        <v>130</v>
      </c>
      <c r="K248" s="3">
        <v>91</v>
      </c>
      <c r="L248" s="3">
        <v>51</v>
      </c>
      <c r="M248" s="3">
        <f t="shared" si="56"/>
        <v>39</v>
      </c>
      <c r="N248" s="4">
        <f t="shared" si="48"/>
        <v>0.7</v>
      </c>
      <c r="O248" s="4">
        <f t="shared" si="57"/>
        <v>0.3</v>
      </c>
      <c r="P248" s="3">
        <v>124</v>
      </c>
      <c r="Q248" s="3">
        <v>91</v>
      </c>
      <c r="R248" s="3">
        <v>48</v>
      </c>
      <c r="S248" s="3">
        <f t="shared" si="58"/>
        <v>33</v>
      </c>
      <c r="T248" s="4">
        <f t="shared" si="49"/>
        <v>0.7338709677419355</v>
      </c>
      <c r="U248" s="4">
        <f t="shared" si="59"/>
        <v>0.2661290322580645</v>
      </c>
      <c r="V248" s="3">
        <v>116</v>
      </c>
      <c r="W248" s="3">
        <v>39</v>
      </c>
      <c r="X248" s="3">
        <v>16</v>
      </c>
      <c r="Y248" s="3">
        <f t="shared" si="60"/>
        <v>77</v>
      </c>
      <c r="Z248" s="4">
        <f t="shared" si="50"/>
        <v>0.33620689655172414</v>
      </c>
      <c r="AA248" s="4">
        <f t="shared" si="61"/>
        <v>0.66379310344827591</v>
      </c>
      <c r="AB248" s="3">
        <v>131</v>
      </c>
      <c r="AC248" s="3">
        <v>22</v>
      </c>
      <c r="AD248" s="3">
        <v>4</v>
      </c>
      <c r="AE248" s="3">
        <f t="shared" si="62"/>
        <v>109</v>
      </c>
      <c r="AF248" s="4">
        <f t="shared" si="51"/>
        <v>0.16793893129770993</v>
      </c>
      <c r="AG248" s="4">
        <f t="shared" si="63"/>
        <v>0.83206106870229013</v>
      </c>
      <c r="AI248" s="3">
        <v>2096</v>
      </c>
    </row>
    <row r="249" spans="1:35" x14ac:dyDescent="0.3">
      <c r="A249" s="3" t="s">
        <v>289</v>
      </c>
      <c r="B249" s="3" t="s">
        <v>35</v>
      </c>
      <c r="C249" s="3" t="s">
        <v>281</v>
      </c>
      <c r="D249" s="3">
        <v>5</v>
      </c>
      <c r="E249" s="3">
        <f t="shared" si="52"/>
        <v>160</v>
      </c>
      <c r="F249" s="3">
        <f t="shared" si="53"/>
        <v>90</v>
      </c>
      <c r="G249" s="3">
        <f t="shared" si="54"/>
        <v>70</v>
      </c>
      <c r="H249" s="4">
        <f t="shared" si="55"/>
        <v>0.4375</v>
      </c>
      <c r="I249" s="3">
        <v>2608</v>
      </c>
      <c r="J249" s="3">
        <v>37</v>
      </c>
      <c r="K249" s="3">
        <v>27</v>
      </c>
      <c r="L249" s="3">
        <v>6</v>
      </c>
      <c r="M249" s="3">
        <f t="shared" si="56"/>
        <v>10</v>
      </c>
      <c r="N249" s="4">
        <f t="shared" si="48"/>
        <v>0.72972972972972971</v>
      </c>
      <c r="O249" s="4">
        <f t="shared" si="57"/>
        <v>0.27027027027027029</v>
      </c>
      <c r="P249" s="3">
        <v>37</v>
      </c>
      <c r="Q249" s="3">
        <v>20</v>
      </c>
      <c r="R249" s="3">
        <v>6</v>
      </c>
      <c r="S249" s="3">
        <f t="shared" si="58"/>
        <v>17</v>
      </c>
      <c r="T249" s="4">
        <f t="shared" si="49"/>
        <v>0.54054054054054057</v>
      </c>
      <c r="U249" s="4">
        <f t="shared" si="59"/>
        <v>0.45945945945945948</v>
      </c>
      <c r="V249" s="3">
        <v>44</v>
      </c>
      <c r="W249" s="3">
        <v>27</v>
      </c>
      <c r="X249" s="3">
        <v>10</v>
      </c>
      <c r="Y249" s="3">
        <f t="shared" si="60"/>
        <v>17</v>
      </c>
      <c r="Z249" s="4">
        <f t="shared" si="50"/>
        <v>0.61363636363636365</v>
      </c>
      <c r="AA249" s="4">
        <f t="shared" si="61"/>
        <v>0.38636363636363635</v>
      </c>
      <c r="AB249" s="3">
        <v>42</v>
      </c>
      <c r="AC249" s="3">
        <v>16</v>
      </c>
      <c r="AD249" s="3">
        <v>1</v>
      </c>
      <c r="AE249" s="3">
        <f t="shared" si="62"/>
        <v>26</v>
      </c>
      <c r="AF249" s="4">
        <f t="shared" si="51"/>
        <v>0.38095238095238093</v>
      </c>
      <c r="AG249" s="4">
        <f t="shared" si="63"/>
        <v>0.61904761904761907</v>
      </c>
      <c r="AI249" s="3">
        <v>1286</v>
      </c>
    </row>
    <row r="250" spans="1:35" x14ac:dyDescent="0.3">
      <c r="A250" s="3" t="s">
        <v>290</v>
      </c>
      <c r="B250" s="3" t="s">
        <v>35</v>
      </c>
      <c r="C250" s="3" t="s">
        <v>281</v>
      </c>
      <c r="D250" s="3">
        <v>8</v>
      </c>
      <c r="E250" s="3">
        <f t="shared" si="52"/>
        <v>591</v>
      </c>
      <c r="F250" s="3">
        <f t="shared" si="53"/>
        <v>268</v>
      </c>
      <c r="G250" s="3">
        <f t="shared" si="54"/>
        <v>323</v>
      </c>
      <c r="H250" s="4">
        <f t="shared" si="55"/>
        <v>0.54653130287648055</v>
      </c>
      <c r="I250" s="3">
        <v>3101</v>
      </c>
      <c r="J250" s="3">
        <v>127</v>
      </c>
      <c r="K250" s="3">
        <v>94</v>
      </c>
      <c r="L250" s="3">
        <v>68</v>
      </c>
      <c r="M250" s="3">
        <f t="shared" si="56"/>
        <v>33</v>
      </c>
      <c r="N250" s="4">
        <f t="shared" si="48"/>
        <v>0.74015748031496065</v>
      </c>
      <c r="O250" s="4">
        <f t="shared" si="57"/>
        <v>0.25984251968503935</v>
      </c>
      <c r="P250" s="3">
        <v>148</v>
      </c>
      <c r="Q250" s="3">
        <v>92</v>
      </c>
      <c r="R250" s="3">
        <v>53</v>
      </c>
      <c r="S250" s="3">
        <f t="shared" si="58"/>
        <v>56</v>
      </c>
      <c r="T250" s="4">
        <f t="shared" si="49"/>
        <v>0.6216216216216216</v>
      </c>
      <c r="U250" s="4">
        <f t="shared" si="59"/>
        <v>0.3783783783783784</v>
      </c>
      <c r="V250" s="3">
        <v>137</v>
      </c>
      <c r="W250" s="3">
        <v>58</v>
      </c>
      <c r="X250" s="3">
        <v>37</v>
      </c>
      <c r="Y250" s="3">
        <f t="shared" si="60"/>
        <v>79</v>
      </c>
      <c r="Z250" s="4">
        <f t="shared" si="50"/>
        <v>0.42335766423357662</v>
      </c>
      <c r="AA250" s="4">
        <f t="shared" si="61"/>
        <v>0.57664233576642332</v>
      </c>
      <c r="AB250" s="3">
        <v>179</v>
      </c>
      <c r="AC250" s="3">
        <v>24</v>
      </c>
      <c r="AD250" s="3">
        <v>11</v>
      </c>
      <c r="AE250" s="3">
        <f t="shared" si="62"/>
        <v>155</v>
      </c>
      <c r="AF250" s="4">
        <f t="shared" si="51"/>
        <v>0.13407821229050279</v>
      </c>
      <c r="AG250" s="4">
        <f t="shared" si="63"/>
        <v>0.86592178770949724</v>
      </c>
      <c r="AI250" s="3">
        <v>1861</v>
      </c>
    </row>
    <row r="251" spans="1:35" x14ac:dyDescent="0.3">
      <c r="A251" s="3" t="s">
        <v>291</v>
      </c>
      <c r="B251" s="3" t="s">
        <v>35</v>
      </c>
      <c r="C251" s="3" t="s">
        <v>281</v>
      </c>
      <c r="D251" s="3">
        <v>28</v>
      </c>
      <c r="E251" s="3">
        <f t="shared" si="52"/>
        <v>2778</v>
      </c>
      <c r="F251" s="3">
        <f t="shared" si="53"/>
        <v>1311</v>
      </c>
      <c r="G251" s="3">
        <f t="shared" si="54"/>
        <v>1467</v>
      </c>
      <c r="H251" s="4">
        <f t="shared" si="55"/>
        <v>0.52807775377969768</v>
      </c>
      <c r="I251" s="3">
        <v>2935</v>
      </c>
      <c r="J251" s="3">
        <v>668</v>
      </c>
      <c r="K251" s="3">
        <v>497</v>
      </c>
      <c r="L251" s="3">
        <v>368</v>
      </c>
      <c r="M251" s="3">
        <f t="shared" si="56"/>
        <v>171</v>
      </c>
      <c r="N251" s="4">
        <f t="shared" si="48"/>
        <v>0.74401197604790414</v>
      </c>
      <c r="O251" s="4">
        <f t="shared" si="57"/>
        <v>0.2559880239520958</v>
      </c>
      <c r="P251" s="3">
        <v>687</v>
      </c>
      <c r="Q251" s="3">
        <v>439</v>
      </c>
      <c r="R251" s="3">
        <v>275</v>
      </c>
      <c r="S251" s="3">
        <f t="shared" si="58"/>
        <v>248</v>
      </c>
      <c r="T251" s="4">
        <f t="shared" si="49"/>
        <v>0.63901018922852981</v>
      </c>
      <c r="U251" s="4">
        <f t="shared" si="59"/>
        <v>0.36098981077147019</v>
      </c>
      <c r="V251" s="3">
        <v>698</v>
      </c>
      <c r="W251" s="3">
        <v>298</v>
      </c>
      <c r="X251" s="3">
        <v>142</v>
      </c>
      <c r="Y251" s="3">
        <f t="shared" si="60"/>
        <v>400</v>
      </c>
      <c r="Z251" s="4">
        <f t="shared" si="50"/>
        <v>0.42693409742120342</v>
      </c>
      <c r="AA251" s="4">
        <f t="shared" si="61"/>
        <v>0.57306590257879653</v>
      </c>
      <c r="AB251" s="3">
        <v>725</v>
      </c>
      <c r="AC251" s="3">
        <v>77</v>
      </c>
      <c r="AD251" s="3">
        <v>37</v>
      </c>
      <c r="AE251" s="3">
        <f t="shared" si="62"/>
        <v>648</v>
      </c>
      <c r="AF251" s="4">
        <f t="shared" si="51"/>
        <v>0.10620689655172413</v>
      </c>
      <c r="AG251" s="4">
        <f t="shared" si="63"/>
        <v>0.89379310344827589</v>
      </c>
      <c r="AI251" s="3">
        <v>1589</v>
      </c>
    </row>
    <row r="252" spans="1:35" x14ac:dyDescent="0.3">
      <c r="A252" s="3" t="s">
        <v>292</v>
      </c>
      <c r="B252" s="3" t="s">
        <v>35</v>
      </c>
      <c r="C252" s="3" t="s">
        <v>281</v>
      </c>
      <c r="D252" s="3">
        <v>5</v>
      </c>
      <c r="E252" s="3">
        <f t="shared" si="52"/>
        <v>436</v>
      </c>
      <c r="F252" s="3">
        <f t="shared" si="53"/>
        <v>207</v>
      </c>
      <c r="G252" s="3">
        <f t="shared" si="54"/>
        <v>229</v>
      </c>
      <c r="H252" s="4">
        <f t="shared" si="55"/>
        <v>0.52522935779816515</v>
      </c>
      <c r="I252" s="3">
        <v>2990</v>
      </c>
      <c r="J252" s="3">
        <v>107</v>
      </c>
      <c r="K252" s="3">
        <v>80</v>
      </c>
      <c r="L252" s="3">
        <v>30</v>
      </c>
      <c r="M252" s="3">
        <f t="shared" si="56"/>
        <v>27</v>
      </c>
      <c r="N252" s="4">
        <f t="shared" si="48"/>
        <v>0.74766355140186913</v>
      </c>
      <c r="O252" s="4">
        <f t="shared" si="57"/>
        <v>0.25233644859813081</v>
      </c>
      <c r="P252" s="3">
        <v>108</v>
      </c>
      <c r="Q252" s="3">
        <v>73</v>
      </c>
      <c r="R252" s="3">
        <v>27</v>
      </c>
      <c r="S252" s="3">
        <f t="shared" si="58"/>
        <v>35</v>
      </c>
      <c r="T252" s="4">
        <f t="shared" si="49"/>
        <v>0.67592592592592593</v>
      </c>
      <c r="U252" s="4">
        <f t="shared" si="59"/>
        <v>0.32407407407407407</v>
      </c>
      <c r="V252" s="3">
        <v>118</v>
      </c>
      <c r="W252" s="3">
        <v>36</v>
      </c>
      <c r="X252" s="3">
        <v>15</v>
      </c>
      <c r="Y252" s="3">
        <f t="shared" si="60"/>
        <v>82</v>
      </c>
      <c r="Z252" s="4">
        <f t="shared" si="50"/>
        <v>0.30508474576271188</v>
      </c>
      <c r="AA252" s="4">
        <f t="shared" si="61"/>
        <v>0.69491525423728817</v>
      </c>
      <c r="AB252" s="3">
        <v>103</v>
      </c>
      <c r="AC252" s="3">
        <v>18</v>
      </c>
      <c r="AD252" s="3">
        <v>5</v>
      </c>
      <c r="AE252" s="3">
        <f t="shared" si="62"/>
        <v>85</v>
      </c>
      <c r="AF252" s="4">
        <f t="shared" si="51"/>
        <v>0.17475728155339806</v>
      </c>
      <c r="AG252" s="4">
        <f t="shared" si="63"/>
        <v>0.82524271844660191</v>
      </c>
      <c r="AI252" s="3">
        <v>1800</v>
      </c>
    </row>
    <row r="253" spans="1:35" x14ac:dyDescent="0.3">
      <c r="A253" s="3" t="s">
        <v>293</v>
      </c>
      <c r="B253" s="3" t="s">
        <v>35</v>
      </c>
      <c r="C253" s="3" t="s">
        <v>281</v>
      </c>
      <c r="D253" s="3">
        <v>3</v>
      </c>
      <c r="E253" s="3">
        <f t="shared" si="52"/>
        <v>133</v>
      </c>
      <c r="F253" s="3">
        <f t="shared" si="53"/>
        <v>66</v>
      </c>
      <c r="G253" s="3">
        <f t="shared" si="54"/>
        <v>67</v>
      </c>
      <c r="H253" s="4">
        <f t="shared" si="55"/>
        <v>0.50375939849624063</v>
      </c>
      <c r="I253" s="3">
        <v>2835</v>
      </c>
      <c r="J253" s="3">
        <v>24</v>
      </c>
      <c r="K253" s="3">
        <v>18</v>
      </c>
      <c r="L253" s="3">
        <v>4</v>
      </c>
      <c r="M253" s="3">
        <f t="shared" si="56"/>
        <v>6</v>
      </c>
      <c r="N253" s="4">
        <f t="shared" si="48"/>
        <v>0.75</v>
      </c>
      <c r="O253" s="4">
        <f t="shared" si="57"/>
        <v>0.25</v>
      </c>
      <c r="P253" s="3">
        <v>29</v>
      </c>
      <c r="Q253" s="3">
        <v>19</v>
      </c>
      <c r="R253" s="3">
        <v>4</v>
      </c>
      <c r="S253" s="3">
        <f t="shared" si="58"/>
        <v>10</v>
      </c>
      <c r="T253" s="4">
        <f t="shared" si="49"/>
        <v>0.65517241379310343</v>
      </c>
      <c r="U253" s="4">
        <f t="shared" si="59"/>
        <v>0.34482758620689657</v>
      </c>
      <c r="V253" s="3">
        <v>40</v>
      </c>
      <c r="W253" s="3">
        <v>18</v>
      </c>
      <c r="X253" s="3">
        <v>1</v>
      </c>
      <c r="Y253" s="3">
        <f t="shared" si="60"/>
        <v>22</v>
      </c>
      <c r="Z253" s="4">
        <f t="shared" si="50"/>
        <v>0.45</v>
      </c>
      <c r="AA253" s="4">
        <f t="shared" si="61"/>
        <v>0.55000000000000004</v>
      </c>
      <c r="AB253" s="3">
        <v>40</v>
      </c>
      <c r="AC253" s="3">
        <v>11</v>
      </c>
      <c r="AD253" s="3">
        <v>2</v>
      </c>
      <c r="AE253" s="3">
        <f t="shared" si="62"/>
        <v>29</v>
      </c>
      <c r="AF253" s="4">
        <f t="shared" si="51"/>
        <v>0.27500000000000002</v>
      </c>
      <c r="AG253" s="4">
        <f t="shared" si="63"/>
        <v>0.72499999999999998</v>
      </c>
      <c r="AI253" s="3">
        <v>1449</v>
      </c>
    </row>
    <row r="254" spans="1:35" x14ac:dyDescent="0.3">
      <c r="A254" s="3" t="s">
        <v>294</v>
      </c>
      <c r="B254" s="3" t="s">
        <v>35</v>
      </c>
      <c r="C254" s="3" t="s">
        <v>281</v>
      </c>
      <c r="D254" s="3">
        <v>2</v>
      </c>
      <c r="E254" s="3">
        <f t="shared" si="52"/>
        <v>28</v>
      </c>
      <c r="F254" s="3">
        <f t="shared" si="53"/>
        <v>10</v>
      </c>
      <c r="G254" s="3">
        <f t="shared" si="54"/>
        <v>18</v>
      </c>
      <c r="H254" s="4">
        <f t="shared" si="55"/>
        <v>0.6428571428571429</v>
      </c>
      <c r="I254" s="3">
        <v>2321</v>
      </c>
      <c r="J254" s="3">
        <v>5</v>
      </c>
      <c r="K254" s="3">
        <v>4</v>
      </c>
      <c r="L254" s="3">
        <v>1</v>
      </c>
      <c r="M254" s="3">
        <f t="shared" si="56"/>
        <v>1</v>
      </c>
      <c r="N254" s="4">
        <f t="shared" si="48"/>
        <v>0.8</v>
      </c>
      <c r="O254" s="4">
        <f t="shared" si="57"/>
        <v>0.2</v>
      </c>
      <c r="P254" s="3">
        <v>10</v>
      </c>
      <c r="Q254" s="3">
        <v>3</v>
      </c>
      <c r="R254" s="3">
        <v>0</v>
      </c>
      <c r="S254" s="3">
        <f t="shared" si="58"/>
        <v>7</v>
      </c>
      <c r="T254" s="4">
        <f t="shared" si="49"/>
        <v>0.3</v>
      </c>
      <c r="U254" s="4">
        <f t="shared" si="59"/>
        <v>0.7</v>
      </c>
      <c r="V254" s="3">
        <v>4</v>
      </c>
      <c r="W254" s="3">
        <v>2</v>
      </c>
      <c r="X254" s="3">
        <v>0</v>
      </c>
      <c r="Y254" s="3">
        <f t="shared" si="60"/>
        <v>2</v>
      </c>
      <c r="Z254" s="4">
        <f t="shared" si="50"/>
        <v>0.5</v>
      </c>
      <c r="AA254" s="4">
        <f t="shared" si="61"/>
        <v>0.5</v>
      </c>
      <c r="AB254" s="3">
        <v>9</v>
      </c>
      <c r="AC254" s="3">
        <v>1</v>
      </c>
      <c r="AD254" s="3">
        <v>0</v>
      </c>
      <c r="AE254" s="3">
        <f t="shared" si="62"/>
        <v>8</v>
      </c>
      <c r="AF254" s="4">
        <f t="shared" si="51"/>
        <v>0.1111111111111111</v>
      </c>
      <c r="AG254" s="4">
        <f t="shared" si="63"/>
        <v>0.88888888888888884</v>
      </c>
      <c r="AI254" s="3">
        <v>1657</v>
      </c>
    </row>
    <row r="255" spans="1:35" x14ac:dyDescent="0.3">
      <c r="A255" s="3" t="s">
        <v>295</v>
      </c>
      <c r="B255" s="3" t="s">
        <v>35</v>
      </c>
      <c r="C255" s="3" t="s">
        <v>281</v>
      </c>
      <c r="D255" s="3">
        <v>21</v>
      </c>
      <c r="E255" s="3">
        <f t="shared" si="52"/>
        <v>1928</v>
      </c>
      <c r="F255" s="3">
        <f t="shared" si="53"/>
        <v>1020</v>
      </c>
      <c r="G255" s="3">
        <f t="shared" si="54"/>
        <v>908</v>
      </c>
      <c r="H255" s="4">
        <f t="shared" si="55"/>
        <v>0.47095435684647302</v>
      </c>
      <c r="I255" s="3">
        <v>2967</v>
      </c>
      <c r="J255" s="3">
        <v>446</v>
      </c>
      <c r="K255" s="3">
        <v>361</v>
      </c>
      <c r="L255" s="3">
        <v>231</v>
      </c>
      <c r="M255" s="3">
        <f t="shared" si="56"/>
        <v>85</v>
      </c>
      <c r="N255" s="4">
        <f t="shared" si="48"/>
        <v>0.8094170403587444</v>
      </c>
      <c r="O255" s="4">
        <f t="shared" si="57"/>
        <v>0.1905829596412556</v>
      </c>
      <c r="P255" s="3">
        <v>461</v>
      </c>
      <c r="Q255" s="3">
        <v>340</v>
      </c>
      <c r="R255" s="3">
        <v>201</v>
      </c>
      <c r="S255" s="3">
        <f t="shared" si="58"/>
        <v>121</v>
      </c>
      <c r="T255" s="4">
        <f t="shared" si="49"/>
        <v>0.73752711496746204</v>
      </c>
      <c r="U255" s="4">
        <f t="shared" si="59"/>
        <v>0.26247288503253796</v>
      </c>
      <c r="V255" s="3">
        <v>496</v>
      </c>
      <c r="W255" s="3">
        <v>249</v>
      </c>
      <c r="X255" s="3">
        <v>123</v>
      </c>
      <c r="Y255" s="3">
        <f t="shared" si="60"/>
        <v>247</v>
      </c>
      <c r="Z255" s="4">
        <f t="shared" si="50"/>
        <v>0.50201612903225812</v>
      </c>
      <c r="AA255" s="4">
        <f t="shared" si="61"/>
        <v>0.49798387096774194</v>
      </c>
      <c r="AB255" s="3">
        <v>525</v>
      </c>
      <c r="AC255" s="3">
        <v>70</v>
      </c>
      <c r="AD255" s="3">
        <v>42</v>
      </c>
      <c r="AE255" s="3">
        <f t="shared" si="62"/>
        <v>455</v>
      </c>
      <c r="AF255" s="4">
        <f t="shared" si="51"/>
        <v>0.13333333333333333</v>
      </c>
      <c r="AG255" s="4">
        <f t="shared" si="63"/>
        <v>0.8666666666666667</v>
      </c>
      <c r="AI255" s="3">
        <v>1929</v>
      </c>
    </row>
    <row r="256" spans="1:35" x14ac:dyDescent="0.3">
      <c r="A256" s="3" t="s">
        <v>296</v>
      </c>
      <c r="B256" s="3" t="s">
        <v>35</v>
      </c>
      <c r="C256" s="3" t="s">
        <v>281</v>
      </c>
      <c r="D256" s="3">
        <v>22</v>
      </c>
      <c r="E256" s="3">
        <f t="shared" si="52"/>
        <v>2338</v>
      </c>
      <c r="F256" s="3">
        <f t="shared" si="53"/>
        <v>1311</v>
      </c>
      <c r="G256" s="3">
        <f t="shared" si="54"/>
        <v>1027</v>
      </c>
      <c r="H256" s="4">
        <f t="shared" si="55"/>
        <v>0.43926432848588537</v>
      </c>
      <c r="I256" s="3">
        <v>2965</v>
      </c>
      <c r="J256" s="3">
        <v>553</v>
      </c>
      <c r="K256" s="3">
        <v>459</v>
      </c>
      <c r="L256" s="3">
        <v>346</v>
      </c>
      <c r="M256" s="3">
        <f t="shared" si="56"/>
        <v>94</v>
      </c>
      <c r="N256" s="4">
        <f t="shared" si="48"/>
        <v>0.83001808318264014</v>
      </c>
      <c r="O256" s="4">
        <f t="shared" si="57"/>
        <v>0.16998191681735986</v>
      </c>
      <c r="P256" s="3">
        <v>570</v>
      </c>
      <c r="Q256" s="3">
        <v>414</v>
      </c>
      <c r="R256" s="3">
        <v>263</v>
      </c>
      <c r="S256" s="3">
        <f t="shared" si="58"/>
        <v>156</v>
      </c>
      <c r="T256" s="4">
        <f t="shared" si="49"/>
        <v>0.72631578947368425</v>
      </c>
      <c r="U256" s="4">
        <f t="shared" si="59"/>
        <v>0.27368421052631581</v>
      </c>
      <c r="V256" s="3">
        <v>609</v>
      </c>
      <c r="W256" s="3">
        <v>299</v>
      </c>
      <c r="X256" s="3">
        <v>136</v>
      </c>
      <c r="Y256" s="3">
        <f t="shared" si="60"/>
        <v>310</v>
      </c>
      <c r="Z256" s="4">
        <f t="shared" si="50"/>
        <v>0.49096880131362891</v>
      </c>
      <c r="AA256" s="4">
        <f t="shared" si="61"/>
        <v>0.50903119868637114</v>
      </c>
      <c r="AB256" s="3">
        <v>606</v>
      </c>
      <c r="AC256" s="3">
        <v>139</v>
      </c>
      <c r="AD256" s="3">
        <v>56</v>
      </c>
      <c r="AE256" s="3">
        <f t="shared" si="62"/>
        <v>467</v>
      </c>
      <c r="AF256" s="4">
        <f t="shared" si="51"/>
        <v>0.22937293729372937</v>
      </c>
      <c r="AG256" s="4">
        <f t="shared" si="63"/>
        <v>0.77062706270627068</v>
      </c>
      <c r="AI256" s="3">
        <v>1681</v>
      </c>
    </row>
    <row r="257" spans="1:35" x14ac:dyDescent="0.3">
      <c r="A257" s="3" t="s">
        <v>297</v>
      </c>
      <c r="B257" s="3" t="s">
        <v>35</v>
      </c>
      <c r="C257" s="3" t="s">
        <v>281</v>
      </c>
      <c r="D257" s="3">
        <v>6</v>
      </c>
      <c r="E257" s="3">
        <f t="shared" si="52"/>
        <v>370</v>
      </c>
      <c r="F257" s="3">
        <f t="shared" si="53"/>
        <v>230</v>
      </c>
      <c r="G257" s="3">
        <f t="shared" si="54"/>
        <v>140</v>
      </c>
      <c r="H257" s="4">
        <f t="shared" si="55"/>
        <v>0.3783783783783784</v>
      </c>
      <c r="I257" s="3">
        <v>2320</v>
      </c>
      <c r="J257" s="3">
        <v>95</v>
      </c>
      <c r="K257" s="3">
        <v>82</v>
      </c>
      <c r="L257" s="3">
        <v>56</v>
      </c>
      <c r="M257" s="3">
        <f t="shared" si="56"/>
        <v>13</v>
      </c>
      <c r="N257" s="4">
        <f t="shared" si="48"/>
        <v>0.86315789473684212</v>
      </c>
      <c r="O257" s="4">
        <f t="shared" si="57"/>
        <v>0.1368421052631579</v>
      </c>
      <c r="P257" s="3">
        <v>88</v>
      </c>
      <c r="Q257" s="3">
        <v>69</v>
      </c>
      <c r="R257" s="3">
        <v>37</v>
      </c>
      <c r="S257" s="3">
        <f t="shared" si="58"/>
        <v>19</v>
      </c>
      <c r="T257" s="4">
        <f t="shared" si="49"/>
        <v>0.78409090909090906</v>
      </c>
      <c r="U257" s="4">
        <f t="shared" si="59"/>
        <v>0.21590909090909091</v>
      </c>
      <c r="V257" s="3">
        <v>82</v>
      </c>
      <c r="W257" s="3">
        <v>49</v>
      </c>
      <c r="X257" s="3">
        <v>18</v>
      </c>
      <c r="Y257" s="3">
        <f t="shared" si="60"/>
        <v>33</v>
      </c>
      <c r="Z257" s="4">
        <f t="shared" si="50"/>
        <v>0.59756097560975607</v>
      </c>
      <c r="AA257" s="4">
        <f t="shared" si="61"/>
        <v>0.40243902439024393</v>
      </c>
      <c r="AB257" s="3">
        <v>105</v>
      </c>
      <c r="AC257" s="3">
        <v>30</v>
      </c>
      <c r="AD257" s="3">
        <v>20</v>
      </c>
      <c r="AE257" s="3">
        <f t="shared" si="62"/>
        <v>75</v>
      </c>
      <c r="AF257" s="4">
        <f t="shared" si="51"/>
        <v>0.2857142857142857</v>
      </c>
      <c r="AG257" s="4">
        <f t="shared" si="63"/>
        <v>0.7142857142857143</v>
      </c>
      <c r="AI257" s="3">
        <v>1561</v>
      </c>
    </row>
    <row r="258" spans="1:35" x14ac:dyDescent="0.3">
      <c r="A258" s="3" t="s">
        <v>298</v>
      </c>
      <c r="B258" s="3" t="s">
        <v>35</v>
      </c>
      <c r="C258" s="3" t="s">
        <v>281</v>
      </c>
      <c r="D258" s="3">
        <v>16</v>
      </c>
      <c r="E258" s="3">
        <f t="shared" si="52"/>
        <v>1430</v>
      </c>
      <c r="F258" s="3">
        <f t="shared" si="53"/>
        <v>812</v>
      </c>
      <c r="G258" s="3">
        <f t="shared" si="54"/>
        <v>618</v>
      </c>
      <c r="H258" s="4">
        <f t="shared" si="55"/>
        <v>0.43216783216783217</v>
      </c>
      <c r="I258" s="3">
        <v>2706</v>
      </c>
      <c r="J258" s="3">
        <v>356</v>
      </c>
      <c r="K258" s="3">
        <v>309</v>
      </c>
      <c r="L258" s="3">
        <v>253</v>
      </c>
      <c r="M258" s="3">
        <f t="shared" si="56"/>
        <v>47</v>
      </c>
      <c r="N258" s="4">
        <f t="shared" ref="N258:N321" si="64">K258/J258</f>
        <v>0.8679775280898876</v>
      </c>
      <c r="O258" s="4">
        <f t="shared" si="57"/>
        <v>0.13202247191011235</v>
      </c>
      <c r="P258" s="3">
        <v>344</v>
      </c>
      <c r="Q258" s="3">
        <v>268</v>
      </c>
      <c r="R258" s="3">
        <v>206</v>
      </c>
      <c r="S258" s="3">
        <f t="shared" si="58"/>
        <v>76</v>
      </c>
      <c r="T258" s="4">
        <f t="shared" ref="T258:T321" si="65">Q258/P258</f>
        <v>0.77906976744186052</v>
      </c>
      <c r="U258" s="4">
        <f t="shared" si="59"/>
        <v>0.22093023255813954</v>
      </c>
      <c r="V258" s="3">
        <v>374</v>
      </c>
      <c r="W258" s="3">
        <v>181</v>
      </c>
      <c r="X258" s="3">
        <v>120</v>
      </c>
      <c r="Y258" s="3">
        <f t="shared" si="60"/>
        <v>193</v>
      </c>
      <c r="Z258" s="4">
        <f t="shared" ref="Z258:Z321" si="66">W258/V258</f>
        <v>0.48395721925133689</v>
      </c>
      <c r="AA258" s="4">
        <f t="shared" si="61"/>
        <v>0.51604278074866305</v>
      </c>
      <c r="AB258" s="3">
        <v>356</v>
      </c>
      <c r="AC258" s="3">
        <v>54</v>
      </c>
      <c r="AD258" s="3">
        <v>23</v>
      </c>
      <c r="AE258" s="3">
        <f t="shared" si="62"/>
        <v>302</v>
      </c>
      <c r="AF258" s="4">
        <f t="shared" ref="AF258:AF321" si="67">AC258/AB258</f>
        <v>0.15168539325842698</v>
      </c>
      <c r="AG258" s="4">
        <f t="shared" si="63"/>
        <v>0.848314606741573</v>
      </c>
      <c r="AI258" s="3">
        <v>1620</v>
      </c>
    </row>
    <row r="259" spans="1:35" x14ac:dyDescent="0.3">
      <c r="A259" s="3" t="s">
        <v>299</v>
      </c>
      <c r="B259" s="3" t="s">
        <v>35</v>
      </c>
      <c r="C259" s="3" t="s">
        <v>281</v>
      </c>
      <c r="D259" s="3">
        <v>12</v>
      </c>
      <c r="E259" s="3">
        <f t="shared" ref="E259:E322" si="68">J259+P259+V259+AB259</f>
        <v>1147</v>
      </c>
      <c r="F259" s="3">
        <f t="shared" ref="F259:F322" si="69">K259+Q259+W259+AC259</f>
        <v>695</v>
      </c>
      <c r="G259" s="3">
        <f t="shared" ref="G259:G322" si="70">M259+S259+Y259+AE259</f>
        <v>452</v>
      </c>
      <c r="H259" s="4">
        <f t="shared" ref="H259:H322" si="71">G259/E259</f>
        <v>0.39407149084568438</v>
      </c>
      <c r="I259" s="3">
        <v>3273</v>
      </c>
      <c r="J259" s="3">
        <v>266</v>
      </c>
      <c r="K259" s="3">
        <v>236</v>
      </c>
      <c r="L259" s="3">
        <v>169</v>
      </c>
      <c r="M259" s="3">
        <f t="shared" ref="M259:M322" si="72">J259-K259</f>
        <v>30</v>
      </c>
      <c r="N259" s="4">
        <f t="shared" si="64"/>
        <v>0.88721804511278191</v>
      </c>
      <c r="O259" s="4">
        <f t="shared" ref="O259:O322" si="73">M259/J259</f>
        <v>0.11278195488721804</v>
      </c>
      <c r="P259" s="3">
        <v>263</v>
      </c>
      <c r="Q259" s="3">
        <v>229</v>
      </c>
      <c r="R259" s="3">
        <v>136</v>
      </c>
      <c r="S259" s="3">
        <f t="shared" ref="S259:S322" si="74">P259-Q259</f>
        <v>34</v>
      </c>
      <c r="T259" s="4">
        <f t="shared" si="65"/>
        <v>0.87072243346007605</v>
      </c>
      <c r="U259" s="4">
        <f t="shared" ref="U259:U322" si="75">S259/P259</f>
        <v>0.12927756653992395</v>
      </c>
      <c r="V259" s="3">
        <v>304</v>
      </c>
      <c r="W259" s="3">
        <v>175</v>
      </c>
      <c r="X259" s="3">
        <v>95</v>
      </c>
      <c r="Y259" s="3">
        <f t="shared" ref="Y259:Y322" si="76">V259-W259</f>
        <v>129</v>
      </c>
      <c r="Z259" s="4">
        <f t="shared" si="66"/>
        <v>0.57565789473684215</v>
      </c>
      <c r="AA259" s="4">
        <f t="shared" ref="AA259:AA322" si="77">Y259/V259</f>
        <v>0.42434210526315791</v>
      </c>
      <c r="AB259" s="3">
        <v>314</v>
      </c>
      <c r="AC259" s="3">
        <v>55</v>
      </c>
      <c r="AD259" s="3">
        <v>32</v>
      </c>
      <c r="AE259" s="3">
        <f t="shared" ref="AE259:AE322" si="78">AB259-AC259</f>
        <v>259</v>
      </c>
      <c r="AF259" s="4">
        <f t="shared" si="67"/>
        <v>0.1751592356687898</v>
      </c>
      <c r="AG259" s="4">
        <f t="shared" ref="AG259:AG322" si="79">AE259/AB259</f>
        <v>0.82484076433121023</v>
      </c>
      <c r="AI259" s="3">
        <v>2222</v>
      </c>
    </row>
    <row r="260" spans="1:35" x14ac:dyDescent="0.3">
      <c r="A260" s="3" t="s">
        <v>300</v>
      </c>
      <c r="B260" s="3" t="s">
        <v>35</v>
      </c>
      <c r="C260" s="3" t="s">
        <v>281</v>
      </c>
      <c r="D260" s="3">
        <v>11</v>
      </c>
      <c r="E260" s="3">
        <f t="shared" si="68"/>
        <v>1084</v>
      </c>
      <c r="F260" s="3">
        <f t="shared" si="69"/>
        <v>637</v>
      </c>
      <c r="G260" s="3">
        <f t="shared" si="70"/>
        <v>447</v>
      </c>
      <c r="H260" s="4">
        <f t="shared" si="71"/>
        <v>0.41236162361623618</v>
      </c>
      <c r="I260" s="3">
        <v>2895</v>
      </c>
      <c r="J260" s="3">
        <v>275</v>
      </c>
      <c r="K260" s="3">
        <v>244</v>
      </c>
      <c r="L260" s="3">
        <v>190</v>
      </c>
      <c r="M260" s="3">
        <f t="shared" si="72"/>
        <v>31</v>
      </c>
      <c r="N260" s="4">
        <f t="shared" si="64"/>
        <v>0.88727272727272732</v>
      </c>
      <c r="O260" s="4">
        <f t="shared" si="73"/>
        <v>0.11272727272727273</v>
      </c>
      <c r="P260" s="3">
        <v>272</v>
      </c>
      <c r="Q260" s="3">
        <v>198</v>
      </c>
      <c r="R260" s="3">
        <v>133</v>
      </c>
      <c r="S260" s="3">
        <f t="shared" si="74"/>
        <v>74</v>
      </c>
      <c r="T260" s="4">
        <f t="shared" si="65"/>
        <v>0.7279411764705882</v>
      </c>
      <c r="U260" s="4">
        <f t="shared" si="75"/>
        <v>0.27205882352941174</v>
      </c>
      <c r="V260" s="3">
        <v>277</v>
      </c>
      <c r="W260" s="3">
        <v>144</v>
      </c>
      <c r="X260" s="3">
        <v>98</v>
      </c>
      <c r="Y260" s="3">
        <f t="shared" si="76"/>
        <v>133</v>
      </c>
      <c r="Z260" s="4">
        <f t="shared" si="66"/>
        <v>0.51985559566786999</v>
      </c>
      <c r="AA260" s="4">
        <f t="shared" si="77"/>
        <v>0.48014440433212996</v>
      </c>
      <c r="AB260" s="3">
        <v>260</v>
      </c>
      <c r="AC260" s="3">
        <v>51</v>
      </c>
      <c r="AD260" s="3">
        <v>25</v>
      </c>
      <c r="AE260" s="3">
        <f t="shared" si="78"/>
        <v>209</v>
      </c>
      <c r="AF260" s="4">
        <f t="shared" si="67"/>
        <v>0.19615384615384615</v>
      </c>
      <c r="AG260" s="4">
        <f t="shared" si="79"/>
        <v>0.80384615384615388</v>
      </c>
      <c r="AI260" s="3">
        <v>2120</v>
      </c>
    </row>
    <row r="261" spans="1:35" x14ac:dyDescent="0.3">
      <c r="A261" s="3" t="s">
        <v>301</v>
      </c>
      <c r="B261" s="3" t="s">
        <v>35</v>
      </c>
      <c r="C261" s="3" t="s">
        <v>281</v>
      </c>
      <c r="D261" s="3">
        <v>6</v>
      </c>
      <c r="E261" s="3">
        <f t="shared" si="68"/>
        <v>205</v>
      </c>
      <c r="F261" s="3">
        <f t="shared" si="69"/>
        <v>126</v>
      </c>
      <c r="G261" s="3">
        <f t="shared" si="70"/>
        <v>79</v>
      </c>
      <c r="H261" s="4">
        <f t="shared" si="71"/>
        <v>0.38536585365853659</v>
      </c>
      <c r="I261" s="3">
        <v>2050</v>
      </c>
      <c r="J261" s="3">
        <v>41</v>
      </c>
      <c r="K261" s="3">
        <v>37</v>
      </c>
      <c r="L261" s="3">
        <v>37</v>
      </c>
      <c r="M261" s="3">
        <f t="shared" si="72"/>
        <v>4</v>
      </c>
      <c r="N261" s="4">
        <f t="shared" si="64"/>
        <v>0.90243902439024393</v>
      </c>
      <c r="O261" s="4">
        <f t="shared" si="73"/>
        <v>9.7560975609756101E-2</v>
      </c>
      <c r="P261" s="3">
        <v>49</v>
      </c>
      <c r="Q261" s="3">
        <v>41</v>
      </c>
      <c r="R261" s="3">
        <v>41</v>
      </c>
      <c r="S261" s="3">
        <f t="shared" si="74"/>
        <v>8</v>
      </c>
      <c r="T261" s="4">
        <f t="shared" si="65"/>
        <v>0.83673469387755106</v>
      </c>
      <c r="U261" s="4">
        <f t="shared" si="75"/>
        <v>0.16326530612244897</v>
      </c>
      <c r="V261" s="3">
        <v>63</v>
      </c>
      <c r="W261" s="3">
        <v>33</v>
      </c>
      <c r="X261" s="3">
        <v>33</v>
      </c>
      <c r="Y261" s="3">
        <f t="shared" si="76"/>
        <v>30</v>
      </c>
      <c r="Z261" s="4">
        <f t="shared" si="66"/>
        <v>0.52380952380952384</v>
      </c>
      <c r="AA261" s="4">
        <f t="shared" si="77"/>
        <v>0.47619047619047616</v>
      </c>
      <c r="AB261" s="3">
        <v>52</v>
      </c>
      <c r="AC261" s="3">
        <v>15</v>
      </c>
      <c r="AD261" s="3">
        <v>15</v>
      </c>
      <c r="AE261" s="3">
        <f t="shared" si="78"/>
        <v>37</v>
      </c>
      <c r="AF261" s="4">
        <f t="shared" si="67"/>
        <v>0.28846153846153844</v>
      </c>
      <c r="AG261" s="4">
        <f t="shared" si="79"/>
        <v>0.71153846153846156</v>
      </c>
      <c r="AI261" s="3">
        <v>0</v>
      </c>
    </row>
    <row r="262" spans="1:35" x14ac:dyDescent="0.3">
      <c r="A262" s="3" t="s">
        <v>302</v>
      </c>
      <c r="B262" s="3" t="s">
        <v>35</v>
      </c>
      <c r="C262" s="3" t="s">
        <v>281</v>
      </c>
      <c r="D262" s="3">
        <v>20</v>
      </c>
      <c r="E262" s="3">
        <f t="shared" si="68"/>
        <v>2432</v>
      </c>
      <c r="F262" s="3">
        <f t="shared" si="69"/>
        <v>1620</v>
      </c>
      <c r="G262" s="3">
        <f t="shared" si="70"/>
        <v>812</v>
      </c>
      <c r="H262" s="4">
        <f t="shared" si="71"/>
        <v>0.33388157894736842</v>
      </c>
      <c r="I262" s="3">
        <v>3120</v>
      </c>
      <c r="J262" s="3">
        <v>580</v>
      </c>
      <c r="K262" s="3">
        <v>526</v>
      </c>
      <c r="L262" s="3">
        <v>414</v>
      </c>
      <c r="M262" s="3">
        <f t="shared" si="72"/>
        <v>54</v>
      </c>
      <c r="N262" s="4">
        <f t="shared" si="64"/>
        <v>0.90689655172413797</v>
      </c>
      <c r="O262" s="4">
        <f t="shared" si="73"/>
        <v>9.3103448275862075E-2</v>
      </c>
      <c r="P262" s="3">
        <v>616</v>
      </c>
      <c r="Q262" s="3">
        <v>518</v>
      </c>
      <c r="R262" s="3">
        <v>338</v>
      </c>
      <c r="S262" s="3">
        <f t="shared" si="74"/>
        <v>98</v>
      </c>
      <c r="T262" s="4">
        <f t="shared" si="65"/>
        <v>0.84090909090909094</v>
      </c>
      <c r="U262" s="4">
        <f t="shared" si="75"/>
        <v>0.15909090909090909</v>
      </c>
      <c r="V262" s="3">
        <v>605</v>
      </c>
      <c r="W262" s="3">
        <v>381</v>
      </c>
      <c r="X262" s="3">
        <v>197</v>
      </c>
      <c r="Y262" s="3">
        <f t="shared" si="76"/>
        <v>224</v>
      </c>
      <c r="Z262" s="4">
        <f t="shared" si="66"/>
        <v>0.62975206611570245</v>
      </c>
      <c r="AA262" s="4">
        <f t="shared" si="77"/>
        <v>0.3702479338842975</v>
      </c>
      <c r="AB262" s="3">
        <v>631</v>
      </c>
      <c r="AC262" s="3">
        <v>195</v>
      </c>
      <c r="AD262" s="3">
        <v>68</v>
      </c>
      <c r="AE262" s="3">
        <f t="shared" si="78"/>
        <v>436</v>
      </c>
      <c r="AF262" s="4">
        <f t="shared" si="67"/>
        <v>0.30903328050713152</v>
      </c>
      <c r="AG262" s="4">
        <f t="shared" si="79"/>
        <v>0.69096671949286848</v>
      </c>
      <c r="AI262" s="3">
        <v>1675</v>
      </c>
    </row>
    <row r="263" spans="1:35" x14ac:dyDescent="0.3">
      <c r="A263" s="3" t="s">
        <v>303</v>
      </c>
      <c r="B263" s="3" t="s">
        <v>35</v>
      </c>
      <c r="C263" s="3" t="s">
        <v>281</v>
      </c>
      <c r="D263" s="3">
        <v>12</v>
      </c>
      <c r="E263" s="3">
        <f t="shared" si="68"/>
        <v>1170</v>
      </c>
      <c r="F263" s="3">
        <f t="shared" si="69"/>
        <v>814</v>
      </c>
      <c r="G263" s="3">
        <f t="shared" si="70"/>
        <v>356</v>
      </c>
      <c r="H263" s="4">
        <f t="shared" si="71"/>
        <v>0.30427350427350425</v>
      </c>
      <c r="I263" s="3">
        <v>2375</v>
      </c>
      <c r="J263" s="3">
        <v>285</v>
      </c>
      <c r="K263" s="3">
        <v>262</v>
      </c>
      <c r="L263" s="3">
        <v>225</v>
      </c>
      <c r="M263" s="3">
        <f t="shared" si="72"/>
        <v>23</v>
      </c>
      <c r="N263" s="4">
        <f t="shared" si="64"/>
        <v>0.91929824561403506</v>
      </c>
      <c r="O263" s="4">
        <f t="shared" si="73"/>
        <v>8.0701754385964913E-2</v>
      </c>
      <c r="P263" s="3">
        <v>288</v>
      </c>
      <c r="Q263" s="3">
        <v>237</v>
      </c>
      <c r="R263" s="3">
        <v>176</v>
      </c>
      <c r="S263" s="3">
        <f t="shared" si="74"/>
        <v>51</v>
      </c>
      <c r="T263" s="4">
        <f t="shared" si="65"/>
        <v>0.82291666666666663</v>
      </c>
      <c r="U263" s="4">
        <f t="shared" si="75"/>
        <v>0.17708333333333334</v>
      </c>
      <c r="V263" s="3">
        <v>280</v>
      </c>
      <c r="W263" s="3">
        <v>193</v>
      </c>
      <c r="X263" s="3">
        <v>121</v>
      </c>
      <c r="Y263" s="3">
        <f t="shared" si="76"/>
        <v>87</v>
      </c>
      <c r="Z263" s="4">
        <f t="shared" si="66"/>
        <v>0.68928571428571428</v>
      </c>
      <c r="AA263" s="4">
        <f t="shared" si="77"/>
        <v>0.31071428571428572</v>
      </c>
      <c r="AB263" s="3">
        <v>317</v>
      </c>
      <c r="AC263" s="3">
        <v>122</v>
      </c>
      <c r="AD263" s="3">
        <v>59</v>
      </c>
      <c r="AE263" s="3">
        <f t="shared" si="78"/>
        <v>195</v>
      </c>
      <c r="AF263" s="4">
        <f t="shared" si="67"/>
        <v>0.38485804416403785</v>
      </c>
      <c r="AG263" s="4">
        <f t="shared" si="79"/>
        <v>0.6151419558359621</v>
      </c>
      <c r="AI263" s="3">
        <v>1351</v>
      </c>
    </row>
    <row r="264" spans="1:35" x14ac:dyDescent="0.3">
      <c r="A264" s="3" t="s">
        <v>304</v>
      </c>
      <c r="B264" s="3" t="s">
        <v>35</v>
      </c>
      <c r="C264" s="3" t="s">
        <v>305</v>
      </c>
      <c r="D264" s="3">
        <v>3</v>
      </c>
      <c r="E264" s="3">
        <f t="shared" si="68"/>
        <v>121</v>
      </c>
      <c r="F264" s="3">
        <f t="shared" si="69"/>
        <v>46</v>
      </c>
      <c r="G264" s="3">
        <f t="shared" si="70"/>
        <v>75</v>
      </c>
      <c r="H264" s="4">
        <f t="shared" si="71"/>
        <v>0.6198347107438017</v>
      </c>
      <c r="I264" s="3">
        <v>2581</v>
      </c>
      <c r="J264" s="3">
        <v>35</v>
      </c>
      <c r="K264" s="3">
        <v>14</v>
      </c>
      <c r="L264" s="3">
        <v>5</v>
      </c>
      <c r="M264" s="3">
        <f t="shared" si="72"/>
        <v>21</v>
      </c>
      <c r="N264" s="4">
        <f t="shared" si="64"/>
        <v>0.4</v>
      </c>
      <c r="O264" s="4">
        <f t="shared" si="73"/>
        <v>0.6</v>
      </c>
      <c r="P264" s="3">
        <v>26</v>
      </c>
      <c r="Q264" s="3">
        <v>16</v>
      </c>
      <c r="R264" s="3">
        <v>7</v>
      </c>
      <c r="S264" s="3">
        <f t="shared" si="74"/>
        <v>10</v>
      </c>
      <c r="T264" s="4">
        <f t="shared" si="65"/>
        <v>0.61538461538461542</v>
      </c>
      <c r="U264" s="4">
        <f t="shared" si="75"/>
        <v>0.38461538461538464</v>
      </c>
      <c r="V264" s="3">
        <v>32</v>
      </c>
      <c r="W264" s="3">
        <v>10</v>
      </c>
      <c r="X264" s="3">
        <v>7</v>
      </c>
      <c r="Y264" s="3">
        <f t="shared" si="76"/>
        <v>22</v>
      </c>
      <c r="Z264" s="4">
        <f t="shared" si="66"/>
        <v>0.3125</v>
      </c>
      <c r="AA264" s="4">
        <f t="shared" si="77"/>
        <v>0.6875</v>
      </c>
      <c r="AB264" s="3">
        <v>28</v>
      </c>
      <c r="AC264" s="3">
        <v>6</v>
      </c>
      <c r="AD264" s="3">
        <v>1</v>
      </c>
      <c r="AE264" s="3">
        <f t="shared" si="78"/>
        <v>22</v>
      </c>
      <c r="AF264" s="4">
        <f t="shared" si="67"/>
        <v>0.21428571428571427</v>
      </c>
      <c r="AG264" s="4">
        <f t="shared" si="79"/>
        <v>0.7857142857142857</v>
      </c>
      <c r="AI264" s="3">
        <v>1811</v>
      </c>
    </row>
    <row r="265" spans="1:35" x14ac:dyDescent="0.3">
      <c r="A265" s="3" t="s">
        <v>306</v>
      </c>
      <c r="B265" s="3" t="s">
        <v>35</v>
      </c>
      <c r="C265" s="3" t="s">
        <v>305</v>
      </c>
      <c r="D265" s="3">
        <v>3</v>
      </c>
      <c r="E265" s="3">
        <f t="shared" si="68"/>
        <v>136</v>
      </c>
      <c r="F265" s="3">
        <f t="shared" si="69"/>
        <v>48</v>
      </c>
      <c r="G265" s="3">
        <f t="shared" si="70"/>
        <v>88</v>
      </c>
      <c r="H265" s="4">
        <f t="shared" si="71"/>
        <v>0.6470588235294118</v>
      </c>
      <c r="I265" s="3">
        <v>3218</v>
      </c>
      <c r="J265" s="3">
        <v>25</v>
      </c>
      <c r="K265" s="3">
        <v>11</v>
      </c>
      <c r="L265" s="3">
        <v>2</v>
      </c>
      <c r="M265" s="3">
        <f t="shared" si="72"/>
        <v>14</v>
      </c>
      <c r="N265" s="4">
        <f t="shared" si="64"/>
        <v>0.44</v>
      </c>
      <c r="O265" s="4">
        <f t="shared" si="73"/>
        <v>0.56000000000000005</v>
      </c>
      <c r="P265" s="3">
        <v>33</v>
      </c>
      <c r="Q265" s="3">
        <v>18</v>
      </c>
      <c r="R265" s="3">
        <v>5</v>
      </c>
      <c r="S265" s="3">
        <f t="shared" si="74"/>
        <v>15</v>
      </c>
      <c r="T265" s="4">
        <f t="shared" si="65"/>
        <v>0.54545454545454541</v>
      </c>
      <c r="U265" s="4">
        <f t="shared" si="75"/>
        <v>0.45454545454545453</v>
      </c>
      <c r="V265" s="3">
        <v>47</v>
      </c>
      <c r="W265" s="3">
        <v>17</v>
      </c>
      <c r="X265" s="3">
        <v>7</v>
      </c>
      <c r="Y265" s="3">
        <f t="shared" si="76"/>
        <v>30</v>
      </c>
      <c r="Z265" s="4">
        <f t="shared" si="66"/>
        <v>0.36170212765957449</v>
      </c>
      <c r="AA265" s="4">
        <f t="shared" si="77"/>
        <v>0.63829787234042556</v>
      </c>
      <c r="AB265" s="3">
        <v>31</v>
      </c>
      <c r="AC265" s="3">
        <v>2</v>
      </c>
      <c r="AD265" s="3">
        <v>1</v>
      </c>
      <c r="AE265" s="3">
        <f t="shared" si="78"/>
        <v>29</v>
      </c>
      <c r="AF265" s="4">
        <f t="shared" si="67"/>
        <v>6.4516129032258063E-2</v>
      </c>
      <c r="AG265" s="4">
        <f t="shared" si="79"/>
        <v>0.93548387096774188</v>
      </c>
      <c r="AI265" s="3">
        <v>2236</v>
      </c>
    </row>
    <row r="266" spans="1:35" x14ac:dyDescent="0.3">
      <c r="A266" s="3" t="s">
        <v>307</v>
      </c>
      <c r="B266" s="3" t="s">
        <v>35</v>
      </c>
      <c r="C266" s="3" t="s">
        <v>305</v>
      </c>
      <c r="D266" s="3">
        <v>6</v>
      </c>
      <c r="E266" s="3">
        <f t="shared" si="68"/>
        <v>335</v>
      </c>
      <c r="F266" s="3">
        <f t="shared" si="69"/>
        <v>103</v>
      </c>
      <c r="G266" s="3">
        <f t="shared" si="70"/>
        <v>232</v>
      </c>
      <c r="H266" s="4">
        <f t="shared" si="71"/>
        <v>0.69253731343283587</v>
      </c>
      <c r="I266" s="3">
        <v>3147</v>
      </c>
      <c r="J266" s="3">
        <v>72</v>
      </c>
      <c r="K266" s="3">
        <v>34</v>
      </c>
      <c r="L266" s="3">
        <v>11</v>
      </c>
      <c r="M266" s="3">
        <f t="shared" si="72"/>
        <v>38</v>
      </c>
      <c r="N266" s="4">
        <f t="shared" si="64"/>
        <v>0.47222222222222221</v>
      </c>
      <c r="O266" s="4">
        <f t="shared" si="73"/>
        <v>0.52777777777777779</v>
      </c>
      <c r="P266" s="3">
        <v>86</v>
      </c>
      <c r="Q266" s="3">
        <v>31</v>
      </c>
      <c r="R266" s="3">
        <v>12</v>
      </c>
      <c r="S266" s="3">
        <f t="shared" si="74"/>
        <v>55</v>
      </c>
      <c r="T266" s="4">
        <f t="shared" si="65"/>
        <v>0.36046511627906974</v>
      </c>
      <c r="U266" s="4">
        <f t="shared" si="75"/>
        <v>0.63953488372093026</v>
      </c>
      <c r="V266" s="3">
        <v>82</v>
      </c>
      <c r="W266" s="3">
        <v>25</v>
      </c>
      <c r="X266" s="3">
        <v>5</v>
      </c>
      <c r="Y266" s="3">
        <f t="shared" si="76"/>
        <v>57</v>
      </c>
      <c r="Z266" s="4">
        <f t="shared" si="66"/>
        <v>0.3048780487804878</v>
      </c>
      <c r="AA266" s="4">
        <f t="shared" si="77"/>
        <v>0.69512195121951215</v>
      </c>
      <c r="AB266" s="3">
        <v>95</v>
      </c>
      <c r="AC266" s="3">
        <v>13</v>
      </c>
      <c r="AD266" s="3">
        <v>4</v>
      </c>
      <c r="AE266" s="3">
        <f t="shared" si="78"/>
        <v>82</v>
      </c>
      <c r="AF266" s="4">
        <f t="shared" si="67"/>
        <v>0.1368421052631579</v>
      </c>
      <c r="AG266" s="4">
        <f t="shared" si="79"/>
        <v>0.86315789473684212</v>
      </c>
      <c r="AI266" s="3">
        <v>1640</v>
      </c>
    </row>
    <row r="267" spans="1:35" x14ac:dyDescent="0.3">
      <c r="A267" s="3" t="s">
        <v>308</v>
      </c>
      <c r="B267" s="3" t="s">
        <v>35</v>
      </c>
      <c r="C267" s="3" t="s">
        <v>305</v>
      </c>
      <c r="D267" s="3">
        <v>5</v>
      </c>
      <c r="E267" s="3">
        <f t="shared" si="68"/>
        <v>121</v>
      </c>
      <c r="F267" s="3">
        <f t="shared" si="69"/>
        <v>50</v>
      </c>
      <c r="G267" s="3">
        <f t="shared" si="70"/>
        <v>71</v>
      </c>
      <c r="H267" s="4">
        <f t="shared" si="71"/>
        <v>0.58677685950413228</v>
      </c>
      <c r="I267" s="3">
        <v>2268</v>
      </c>
      <c r="J267" s="3">
        <v>28</v>
      </c>
      <c r="K267" s="3">
        <v>15</v>
      </c>
      <c r="L267" s="3">
        <v>2</v>
      </c>
      <c r="M267" s="3">
        <f t="shared" si="72"/>
        <v>13</v>
      </c>
      <c r="N267" s="4">
        <f t="shared" si="64"/>
        <v>0.5357142857142857</v>
      </c>
      <c r="O267" s="4">
        <f t="shared" si="73"/>
        <v>0.4642857142857143</v>
      </c>
      <c r="P267" s="3">
        <v>24</v>
      </c>
      <c r="Q267" s="3">
        <v>9</v>
      </c>
      <c r="R267" s="3">
        <v>4</v>
      </c>
      <c r="S267" s="3">
        <f t="shared" si="74"/>
        <v>15</v>
      </c>
      <c r="T267" s="4">
        <f t="shared" si="65"/>
        <v>0.375</v>
      </c>
      <c r="U267" s="4">
        <f t="shared" si="75"/>
        <v>0.625</v>
      </c>
      <c r="V267" s="3">
        <v>36</v>
      </c>
      <c r="W267" s="3">
        <v>14</v>
      </c>
      <c r="X267" s="3">
        <v>2</v>
      </c>
      <c r="Y267" s="3">
        <f t="shared" si="76"/>
        <v>22</v>
      </c>
      <c r="Z267" s="4">
        <f t="shared" si="66"/>
        <v>0.3888888888888889</v>
      </c>
      <c r="AA267" s="4">
        <f t="shared" si="77"/>
        <v>0.61111111111111116</v>
      </c>
      <c r="AB267" s="3">
        <v>33</v>
      </c>
      <c r="AC267" s="3">
        <v>12</v>
      </c>
      <c r="AD267" s="3">
        <v>4</v>
      </c>
      <c r="AE267" s="3">
        <f t="shared" si="78"/>
        <v>21</v>
      </c>
      <c r="AF267" s="4">
        <f t="shared" si="67"/>
        <v>0.36363636363636365</v>
      </c>
      <c r="AG267" s="4">
        <f t="shared" si="79"/>
        <v>0.63636363636363635</v>
      </c>
      <c r="AI267" s="3">
        <v>1185</v>
      </c>
    </row>
    <row r="268" spans="1:35" x14ac:dyDescent="0.3">
      <c r="A268" s="3" t="s">
        <v>309</v>
      </c>
      <c r="B268" s="3" t="s">
        <v>35</v>
      </c>
      <c r="C268" s="3" t="s">
        <v>305</v>
      </c>
      <c r="D268" s="3">
        <v>9</v>
      </c>
      <c r="E268" s="3">
        <f t="shared" si="68"/>
        <v>425</v>
      </c>
      <c r="F268" s="3">
        <f t="shared" si="69"/>
        <v>128</v>
      </c>
      <c r="G268" s="3">
        <f t="shared" si="70"/>
        <v>297</v>
      </c>
      <c r="H268" s="4">
        <f t="shared" si="71"/>
        <v>0.69882352941176473</v>
      </c>
      <c r="I268" s="3">
        <v>2397</v>
      </c>
      <c r="J268" s="3">
        <v>110</v>
      </c>
      <c r="K268" s="3">
        <v>59</v>
      </c>
      <c r="L268" s="3">
        <v>18</v>
      </c>
      <c r="M268" s="3">
        <f t="shared" si="72"/>
        <v>51</v>
      </c>
      <c r="N268" s="4">
        <f t="shared" si="64"/>
        <v>0.53636363636363638</v>
      </c>
      <c r="O268" s="4">
        <f t="shared" si="73"/>
        <v>0.46363636363636362</v>
      </c>
      <c r="P268" s="3">
        <v>99</v>
      </c>
      <c r="Q268" s="3">
        <v>49</v>
      </c>
      <c r="R268" s="3">
        <v>5</v>
      </c>
      <c r="S268" s="3">
        <f t="shared" si="74"/>
        <v>50</v>
      </c>
      <c r="T268" s="4">
        <f t="shared" si="65"/>
        <v>0.49494949494949497</v>
      </c>
      <c r="U268" s="4">
        <f t="shared" si="75"/>
        <v>0.50505050505050508</v>
      </c>
      <c r="V268" s="3">
        <v>99</v>
      </c>
      <c r="W268" s="3">
        <v>13</v>
      </c>
      <c r="X268" s="3">
        <v>5</v>
      </c>
      <c r="Y268" s="3">
        <f t="shared" si="76"/>
        <v>86</v>
      </c>
      <c r="Z268" s="4">
        <f t="shared" si="66"/>
        <v>0.13131313131313133</v>
      </c>
      <c r="AA268" s="4">
        <f t="shared" si="77"/>
        <v>0.86868686868686873</v>
      </c>
      <c r="AB268" s="3">
        <v>117</v>
      </c>
      <c r="AC268" s="3">
        <v>7</v>
      </c>
      <c r="AD268" s="3">
        <v>0</v>
      </c>
      <c r="AE268" s="3">
        <f t="shared" si="78"/>
        <v>110</v>
      </c>
      <c r="AF268" s="4">
        <f t="shared" si="67"/>
        <v>5.9829059829059832E-2</v>
      </c>
      <c r="AG268" s="4">
        <f t="shared" si="79"/>
        <v>0.94017094017094016</v>
      </c>
      <c r="AI268" s="3">
        <v>1529</v>
      </c>
    </row>
    <row r="269" spans="1:35" x14ac:dyDescent="0.3">
      <c r="A269" s="3" t="s">
        <v>310</v>
      </c>
      <c r="B269" s="3" t="s">
        <v>35</v>
      </c>
      <c r="C269" s="3" t="s">
        <v>305</v>
      </c>
      <c r="D269" s="3">
        <v>3</v>
      </c>
      <c r="E269" s="3">
        <f t="shared" si="68"/>
        <v>100</v>
      </c>
      <c r="F269" s="3">
        <f t="shared" si="69"/>
        <v>30</v>
      </c>
      <c r="G269" s="3">
        <f t="shared" si="70"/>
        <v>70</v>
      </c>
      <c r="H269" s="4">
        <f t="shared" si="71"/>
        <v>0.7</v>
      </c>
      <c r="I269" s="3">
        <v>2900</v>
      </c>
      <c r="J269" s="3">
        <v>20</v>
      </c>
      <c r="K269" s="3">
        <v>11</v>
      </c>
      <c r="L269" s="3">
        <v>0</v>
      </c>
      <c r="M269" s="3">
        <f t="shared" si="72"/>
        <v>9</v>
      </c>
      <c r="N269" s="4">
        <f t="shared" si="64"/>
        <v>0.55000000000000004</v>
      </c>
      <c r="O269" s="4">
        <f t="shared" si="73"/>
        <v>0.45</v>
      </c>
      <c r="P269" s="3">
        <v>26</v>
      </c>
      <c r="Q269" s="3">
        <v>7</v>
      </c>
      <c r="R269" s="3">
        <v>0</v>
      </c>
      <c r="S269" s="3">
        <f t="shared" si="74"/>
        <v>19</v>
      </c>
      <c r="T269" s="4">
        <f t="shared" si="65"/>
        <v>0.26923076923076922</v>
      </c>
      <c r="U269" s="4">
        <f t="shared" si="75"/>
        <v>0.73076923076923073</v>
      </c>
      <c r="V269" s="3">
        <v>33</v>
      </c>
      <c r="W269" s="3">
        <v>9</v>
      </c>
      <c r="X269" s="3">
        <v>1</v>
      </c>
      <c r="Y269" s="3">
        <f t="shared" si="76"/>
        <v>24</v>
      </c>
      <c r="Z269" s="4">
        <f t="shared" si="66"/>
        <v>0.27272727272727271</v>
      </c>
      <c r="AA269" s="4">
        <f t="shared" si="77"/>
        <v>0.72727272727272729</v>
      </c>
      <c r="AB269" s="3">
        <v>21</v>
      </c>
      <c r="AC269" s="3">
        <v>3</v>
      </c>
      <c r="AD269" s="3">
        <v>0</v>
      </c>
      <c r="AE269" s="3">
        <f t="shared" si="78"/>
        <v>18</v>
      </c>
      <c r="AF269" s="4">
        <f t="shared" si="67"/>
        <v>0.14285714285714285</v>
      </c>
      <c r="AG269" s="4">
        <f t="shared" si="79"/>
        <v>0.8571428571428571</v>
      </c>
      <c r="AI269" s="3">
        <v>1720</v>
      </c>
    </row>
    <row r="270" spans="1:35" x14ac:dyDescent="0.3">
      <c r="A270" s="3" t="s">
        <v>311</v>
      </c>
      <c r="B270" s="3" t="s">
        <v>35</v>
      </c>
      <c r="C270" s="3" t="s">
        <v>305</v>
      </c>
      <c r="D270" s="3">
        <v>7</v>
      </c>
      <c r="E270" s="3">
        <f t="shared" si="68"/>
        <v>377</v>
      </c>
      <c r="F270" s="3">
        <f t="shared" si="69"/>
        <v>161</v>
      </c>
      <c r="G270" s="3">
        <f t="shared" si="70"/>
        <v>216</v>
      </c>
      <c r="H270" s="4">
        <f t="shared" si="71"/>
        <v>0.57294429708222816</v>
      </c>
      <c r="I270" s="3">
        <v>2747</v>
      </c>
      <c r="J270" s="3">
        <v>99</v>
      </c>
      <c r="K270" s="3">
        <v>56</v>
      </c>
      <c r="L270" s="3">
        <v>15</v>
      </c>
      <c r="M270" s="3">
        <f t="shared" si="72"/>
        <v>43</v>
      </c>
      <c r="N270" s="4">
        <f t="shared" si="64"/>
        <v>0.56565656565656564</v>
      </c>
      <c r="O270" s="4">
        <f t="shared" si="73"/>
        <v>0.43434343434343436</v>
      </c>
      <c r="P270" s="3">
        <v>105</v>
      </c>
      <c r="Q270" s="3">
        <v>70</v>
      </c>
      <c r="R270" s="3">
        <v>16</v>
      </c>
      <c r="S270" s="3">
        <f t="shared" si="74"/>
        <v>35</v>
      </c>
      <c r="T270" s="4">
        <f t="shared" si="65"/>
        <v>0.66666666666666663</v>
      </c>
      <c r="U270" s="4">
        <f t="shared" si="75"/>
        <v>0.33333333333333331</v>
      </c>
      <c r="V270" s="3">
        <v>87</v>
      </c>
      <c r="W270" s="3">
        <v>26</v>
      </c>
      <c r="X270" s="3">
        <v>0</v>
      </c>
      <c r="Y270" s="3">
        <f t="shared" si="76"/>
        <v>61</v>
      </c>
      <c r="Z270" s="4">
        <f t="shared" si="66"/>
        <v>0.2988505747126437</v>
      </c>
      <c r="AA270" s="4">
        <f t="shared" si="77"/>
        <v>0.70114942528735635</v>
      </c>
      <c r="AB270" s="3">
        <v>86</v>
      </c>
      <c r="AC270" s="3">
        <v>9</v>
      </c>
      <c r="AD270" s="3">
        <v>1</v>
      </c>
      <c r="AE270" s="3">
        <f t="shared" si="78"/>
        <v>77</v>
      </c>
      <c r="AF270" s="4">
        <f t="shared" si="67"/>
        <v>0.10465116279069768</v>
      </c>
      <c r="AG270" s="4">
        <f t="shared" si="79"/>
        <v>0.89534883720930236</v>
      </c>
      <c r="AI270" s="3">
        <v>1322</v>
      </c>
    </row>
    <row r="271" spans="1:35" x14ac:dyDescent="0.3">
      <c r="A271" s="3" t="s">
        <v>312</v>
      </c>
      <c r="B271" s="3" t="s">
        <v>35</v>
      </c>
      <c r="C271" s="3" t="s">
        <v>305</v>
      </c>
      <c r="D271" s="3">
        <v>6</v>
      </c>
      <c r="E271" s="3">
        <f t="shared" si="68"/>
        <v>129</v>
      </c>
      <c r="F271" s="3">
        <f t="shared" si="69"/>
        <v>70</v>
      </c>
      <c r="G271" s="3">
        <f t="shared" si="70"/>
        <v>59</v>
      </c>
      <c r="H271" s="4">
        <f t="shared" si="71"/>
        <v>0.4573643410852713</v>
      </c>
      <c r="I271" s="3">
        <v>2448</v>
      </c>
      <c r="J271" s="3">
        <v>28</v>
      </c>
      <c r="K271" s="3">
        <v>16</v>
      </c>
      <c r="L271" s="3">
        <v>0</v>
      </c>
      <c r="M271" s="3">
        <f t="shared" si="72"/>
        <v>12</v>
      </c>
      <c r="N271" s="4">
        <f t="shared" si="64"/>
        <v>0.5714285714285714</v>
      </c>
      <c r="O271" s="4">
        <f t="shared" si="73"/>
        <v>0.42857142857142855</v>
      </c>
      <c r="P271" s="3">
        <v>37</v>
      </c>
      <c r="Q271" s="3">
        <v>20</v>
      </c>
      <c r="R271" s="3">
        <v>1</v>
      </c>
      <c r="S271" s="3">
        <f t="shared" si="74"/>
        <v>17</v>
      </c>
      <c r="T271" s="4">
        <f t="shared" si="65"/>
        <v>0.54054054054054057</v>
      </c>
      <c r="U271" s="4">
        <f t="shared" si="75"/>
        <v>0.45945945945945948</v>
      </c>
      <c r="V271" s="3">
        <v>32</v>
      </c>
      <c r="W271" s="3">
        <v>20</v>
      </c>
      <c r="X271" s="3">
        <v>0</v>
      </c>
      <c r="Y271" s="3">
        <f t="shared" si="76"/>
        <v>12</v>
      </c>
      <c r="Z271" s="4">
        <f t="shared" si="66"/>
        <v>0.625</v>
      </c>
      <c r="AA271" s="4">
        <f t="shared" si="77"/>
        <v>0.375</v>
      </c>
      <c r="AB271" s="3">
        <v>32</v>
      </c>
      <c r="AC271" s="3">
        <v>14</v>
      </c>
      <c r="AD271" s="3">
        <v>0</v>
      </c>
      <c r="AE271" s="3">
        <f t="shared" si="78"/>
        <v>18</v>
      </c>
      <c r="AF271" s="4">
        <f t="shared" si="67"/>
        <v>0.4375</v>
      </c>
      <c r="AG271" s="4">
        <f t="shared" si="79"/>
        <v>0.5625</v>
      </c>
      <c r="AI271" s="3">
        <v>1246</v>
      </c>
    </row>
    <row r="272" spans="1:35" x14ac:dyDescent="0.3">
      <c r="A272" s="3" t="s">
        <v>313</v>
      </c>
      <c r="B272" s="3" t="s">
        <v>35</v>
      </c>
      <c r="C272" s="3" t="s">
        <v>305</v>
      </c>
      <c r="D272" s="3">
        <v>3</v>
      </c>
      <c r="E272" s="3">
        <f t="shared" si="68"/>
        <v>218</v>
      </c>
      <c r="F272" s="3">
        <f t="shared" si="69"/>
        <v>83</v>
      </c>
      <c r="G272" s="3">
        <f t="shared" si="70"/>
        <v>135</v>
      </c>
      <c r="H272" s="4">
        <f t="shared" si="71"/>
        <v>0.61926605504587151</v>
      </c>
      <c r="I272" s="3">
        <v>2390</v>
      </c>
      <c r="J272" s="3">
        <v>38</v>
      </c>
      <c r="K272" s="3">
        <v>22</v>
      </c>
      <c r="L272" s="3">
        <v>3</v>
      </c>
      <c r="M272" s="3">
        <f t="shared" si="72"/>
        <v>16</v>
      </c>
      <c r="N272" s="4">
        <f t="shared" si="64"/>
        <v>0.57894736842105265</v>
      </c>
      <c r="O272" s="4">
        <f t="shared" si="73"/>
        <v>0.42105263157894735</v>
      </c>
      <c r="P272" s="3">
        <v>49</v>
      </c>
      <c r="Q272" s="3">
        <v>29</v>
      </c>
      <c r="R272" s="3">
        <v>3</v>
      </c>
      <c r="S272" s="3">
        <f t="shared" si="74"/>
        <v>20</v>
      </c>
      <c r="T272" s="4">
        <f t="shared" si="65"/>
        <v>0.59183673469387754</v>
      </c>
      <c r="U272" s="4">
        <f t="shared" si="75"/>
        <v>0.40816326530612246</v>
      </c>
      <c r="V272" s="3">
        <v>59</v>
      </c>
      <c r="W272" s="3">
        <v>17</v>
      </c>
      <c r="X272" s="3">
        <v>0</v>
      </c>
      <c r="Y272" s="3">
        <f t="shared" si="76"/>
        <v>42</v>
      </c>
      <c r="Z272" s="4">
        <f t="shared" si="66"/>
        <v>0.28813559322033899</v>
      </c>
      <c r="AA272" s="4">
        <f t="shared" si="77"/>
        <v>0.71186440677966101</v>
      </c>
      <c r="AB272" s="3">
        <v>72</v>
      </c>
      <c r="AC272" s="3">
        <v>15</v>
      </c>
      <c r="AD272" s="3">
        <v>1</v>
      </c>
      <c r="AE272" s="3">
        <f t="shared" si="78"/>
        <v>57</v>
      </c>
      <c r="AF272" s="4">
        <f t="shared" si="67"/>
        <v>0.20833333333333334</v>
      </c>
      <c r="AG272" s="4">
        <f t="shared" si="79"/>
        <v>0.79166666666666663</v>
      </c>
      <c r="AI272" s="3">
        <v>1200</v>
      </c>
    </row>
    <row r="273" spans="1:35" x14ac:dyDescent="0.3">
      <c r="A273" s="3" t="s">
        <v>314</v>
      </c>
      <c r="B273" s="3" t="s">
        <v>35</v>
      </c>
      <c r="C273" s="3" t="s">
        <v>305</v>
      </c>
      <c r="D273" s="3">
        <v>10</v>
      </c>
      <c r="E273" s="3">
        <f t="shared" si="68"/>
        <v>240</v>
      </c>
      <c r="F273" s="3">
        <f t="shared" si="69"/>
        <v>107</v>
      </c>
      <c r="G273" s="3">
        <f t="shared" si="70"/>
        <v>133</v>
      </c>
      <c r="H273" s="4">
        <f t="shared" si="71"/>
        <v>0.5541666666666667</v>
      </c>
      <c r="I273" s="3">
        <v>2662</v>
      </c>
      <c r="J273" s="3">
        <v>67</v>
      </c>
      <c r="K273" s="3">
        <v>39</v>
      </c>
      <c r="L273" s="3">
        <v>14</v>
      </c>
      <c r="M273" s="3">
        <f t="shared" si="72"/>
        <v>28</v>
      </c>
      <c r="N273" s="4">
        <f t="shared" si="64"/>
        <v>0.58208955223880599</v>
      </c>
      <c r="O273" s="4">
        <f t="shared" si="73"/>
        <v>0.41791044776119401</v>
      </c>
      <c r="P273" s="3">
        <v>63</v>
      </c>
      <c r="Q273" s="3">
        <v>39</v>
      </c>
      <c r="R273" s="3">
        <v>16</v>
      </c>
      <c r="S273" s="3">
        <f t="shared" si="74"/>
        <v>24</v>
      </c>
      <c r="T273" s="4">
        <f t="shared" si="65"/>
        <v>0.61904761904761907</v>
      </c>
      <c r="U273" s="4">
        <f t="shared" si="75"/>
        <v>0.38095238095238093</v>
      </c>
      <c r="V273" s="3">
        <v>57</v>
      </c>
      <c r="W273" s="3">
        <v>19</v>
      </c>
      <c r="X273" s="3">
        <v>4</v>
      </c>
      <c r="Y273" s="3">
        <f t="shared" si="76"/>
        <v>38</v>
      </c>
      <c r="Z273" s="4">
        <f t="shared" si="66"/>
        <v>0.33333333333333331</v>
      </c>
      <c r="AA273" s="4">
        <f t="shared" si="77"/>
        <v>0.66666666666666663</v>
      </c>
      <c r="AB273" s="3">
        <v>53</v>
      </c>
      <c r="AC273" s="3">
        <v>10</v>
      </c>
      <c r="AD273" s="3">
        <v>3</v>
      </c>
      <c r="AE273" s="3">
        <f t="shared" si="78"/>
        <v>43</v>
      </c>
      <c r="AF273" s="4">
        <f t="shared" si="67"/>
        <v>0.18867924528301888</v>
      </c>
      <c r="AG273" s="4">
        <f t="shared" si="79"/>
        <v>0.81132075471698117</v>
      </c>
      <c r="AI273" s="3">
        <v>1659</v>
      </c>
    </row>
    <row r="274" spans="1:35" x14ac:dyDescent="0.3">
      <c r="A274" s="3" t="s">
        <v>315</v>
      </c>
      <c r="B274" s="3" t="s">
        <v>35</v>
      </c>
      <c r="C274" s="3" t="s">
        <v>305</v>
      </c>
      <c r="D274" s="3">
        <v>16</v>
      </c>
      <c r="E274" s="3">
        <f t="shared" si="68"/>
        <v>581</v>
      </c>
      <c r="F274" s="3">
        <f t="shared" si="69"/>
        <v>250</v>
      </c>
      <c r="G274" s="3">
        <f t="shared" si="70"/>
        <v>331</v>
      </c>
      <c r="H274" s="4">
        <f t="shared" si="71"/>
        <v>0.56970740103270223</v>
      </c>
      <c r="I274" s="3">
        <v>2972</v>
      </c>
      <c r="J274" s="3">
        <v>136</v>
      </c>
      <c r="K274" s="3">
        <v>81</v>
      </c>
      <c r="L274" s="3">
        <v>14</v>
      </c>
      <c r="M274" s="3">
        <f t="shared" si="72"/>
        <v>55</v>
      </c>
      <c r="N274" s="4">
        <f t="shared" si="64"/>
        <v>0.59558823529411764</v>
      </c>
      <c r="O274" s="4">
        <f t="shared" si="73"/>
        <v>0.40441176470588236</v>
      </c>
      <c r="P274" s="3">
        <v>136</v>
      </c>
      <c r="Q274" s="3">
        <v>80</v>
      </c>
      <c r="R274" s="3">
        <v>12</v>
      </c>
      <c r="S274" s="3">
        <f t="shared" si="74"/>
        <v>56</v>
      </c>
      <c r="T274" s="4">
        <f t="shared" si="65"/>
        <v>0.58823529411764708</v>
      </c>
      <c r="U274" s="4">
        <f t="shared" si="75"/>
        <v>0.41176470588235292</v>
      </c>
      <c r="V274" s="3">
        <v>149</v>
      </c>
      <c r="W274" s="3">
        <v>53</v>
      </c>
      <c r="X274" s="3">
        <v>6</v>
      </c>
      <c r="Y274" s="3">
        <f t="shared" si="76"/>
        <v>96</v>
      </c>
      <c r="Z274" s="4">
        <f t="shared" si="66"/>
        <v>0.35570469798657717</v>
      </c>
      <c r="AA274" s="4">
        <f t="shared" si="77"/>
        <v>0.64429530201342278</v>
      </c>
      <c r="AB274" s="3">
        <v>160</v>
      </c>
      <c r="AC274" s="3">
        <v>36</v>
      </c>
      <c r="AD274" s="3">
        <v>6</v>
      </c>
      <c r="AE274" s="3">
        <f t="shared" si="78"/>
        <v>124</v>
      </c>
      <c r="AF274" s="4">
        <f t="shared" si="67"/>
        <v>0.22500000000000001</v>
      </c>
      <c r="AG274" s="4">
        <f t="shared" si="79"/>
        <v>0.77500000000000002</v>
      </c>
      <c r="AI274" s="3">
        <v>1430</v>
      </c>
    </row>
    <row r="275" spans="1:35" x14ac:dyDescent="0.3">
      <c r="A275" s="3" t="s">
        <v>316</v>
      </c>
      <c r="B275" s="3" t="s">
        <v>35</v>
      </c>
      <c r="C275" s="3" t="s">
        <v>305</v>
      </c>
      <c r="D275" s="3">
        <v>2</v>
      </c>
      <c r="E275" s="3">
        <f t="shared" si="68"/>
        <v>41</v>
      </c>
      <c r="F275" s="3">
        <f t="shared" si="69"/>
        <v>19</v>
      </c>
      <c r="G275" s="3">
        <f t="shared" si="70"/>
        <v>22</v>
      </c>
      <c r="H275" s="4">
        <f t="shared" si="71"/>
        <v>0.53658536585365857</v>
      </c>
      <c r="I275" s="3">
        <v>2295</v>
      </c>
      <c r="J275" s="3">
        <v>15</v>
      </c>
      <c r="K275" s="3">
        <v>9</v>
      </c>
      <c r="L275" s="3">
        <v>5</v>
      </c>
      <c r="M275" s="3">
        <f t="shared" si="72"/>
        <v>6</v>
      </c>
      <c r="N275" s="4">
        <f t="shared" si="64"/>
        <v>0.6</v>
      </c>
      <c r="O275" s="4">
        <f t="shared" si="73"/>
        <v>0.4</v>
      </c>
      <c r="P275" s="3">
        <v>9</v>
      </c>
      <c r="Q275" s="3">
        <v>5</v>
      </c>
      <c r="R275" s="3">
        <v>2</v>
      </c>
      <c r="S275" s="3">
        <f t="shared" si="74"/>
        <v>4</v>
      </c>
      <c r="T275" s="4">
        <f t="shared" si="65"/>
        <v>0.55555555555555558</v>
      </c>
      <c r="U275" s="4">
        <f t="shared" si="75"/>
        <v>0.44444444444444442</v>
      </c>
      <c r="V275" s="3">
        <v>8</v>
      </c>
      <c r="W275" s="3">
        <v>2</v>
      </c>
      <c r="X275" s="3">
        <v>0</v>
      </c>
      <c r="Y275" s="3">
        <f t="shared" si="76"/>
        <v>6</v>
      </c>
      <c r="Z275" s="4">
        <f t="shared" si="66"/>
        <v>0.25</v>
      </c>
      <c r="AA275" s="4">
        <f t="shared" si="77"/>
        <v>0.75</v>
      </c>
      <c r="AB275" s="3">
        <v>9</v>
      </c>
      <c r="AC275" s="3">
        <v>3</v>
      </c>
      <c r="AD275" s="3">
        <v>1</v>
      </c>
      <c r="AE275" s="3">
        <f t="shared" si="78"/>
        <v>6</v>
      </c>
      <c r="AF275" s="4">
        <f t="shared" si="67"/>
        <v>0.33333333333333331</v>
      </c>
      <c r="AG275" s="4">
        <f t="shared" si="79"/>
        <v>0.66666666666666663</v>
      </c>
      <c r="AI275" s="3">
        <v>1805</v>
      </c>
    </row>
    <row r="276" spans="1:35" x14ac:dyDescent="0.3">
      <c r="A276" s="3" t="s">
        <v>317</v>
      </c>
      <c r="B276" s="3" t="s">
        <v>35</v>
      </c>
      <c r="C276" s="3" t="s">
        <v>305</v>
      </c>
      <c r="D276" s="3">
        <v>11</v>
      </c>
      <c r="E276" s="3">
        <f t="shared" si="68"/>
        <v>967</v>
      </c>
      <c r="F276" s="3">
        <f t="shared" si="69"/>
        <v>341</v>
      </c>
      <c r="G276" s="3">
        <f t="shared" si="70"/>
        <v>626</v>
      </c>
      <c r="H276" s="4">
        <f t="shared" si="71"/>
        <v>0.64736297828335054</v>
      </c>
      <c r="I276" s="3">
        <v>3478</v>
      </c>
      <c r="J276" s="3">
        <v>262</v>
      </c>
      <c r="K276" s="3">
        <v>159</v>
      </c>
      <c r="L276" s="3">
        <v>56</v>
      </c>
      <c r="M276" s="3">
        <f t="shared" si="72"/>
        <v>103</v>
      </c>
      <c r="N276" s="4">
        <f t="shared" si="64"/>
        <v>0.60687022900763354</v>
      </c>
      <c r="O276" s="4">
        <f t="shared" si="73"/>
        <v>0.3931297709923664</v>
      </c>
      <c r="P276" s="3">
        <v>207</v>
      </c>
      <c r="Q276" s="3">
        <v>91</v>
      </c>
      <c r="R276" s="3">
        <v>26</v>
      </c>
      <c r="S276" s="3">
        <f t="shared" si="74"/>
        <v>116</v>
      </c>
      <c r="T276" s="4">
        <f t="shared" si="65"/>
        <v>0.43961352657004832</v>
      </c>
      <c r="U276" s="4">
        <f t="shared" si="75"/>
        <v>0.56038647342995174</v>
      </c>
      <c r="V276" s="3">
        <v>250</v>
      </c>
      <c r="W276" s="3">
        <v>76</v>
      </c>
      <c r="X276" s="3">
        <v>16</v>
      </c>
      <c r="Y276" s="3">
        <f t="shared" si="76"/>
        <v>174</v>
      </c>
      <c r="Z276" s="4">
        <f t="shared" si="66"/>
        <v>0.30399999999999999</v>
      </c>
      <c r="AA276" s="4">
        <f t="shared" si="77"/>
        <v>0.69599999999999995</v>
      </c>
      <c r="AB276" s="3">
        <v>248</v>
      </c>
      <c r="AC276" s="3">
        <v>15</v>
      </c>
      <c r="AD276" s="3">
        <v>7</v>
      </c>
      <c r="AE276" s="3">
        <f t="shared" si="78"/>
        <v>233</v>
      </c>
      <c r="AF276" s="4">
        <f t="shared" si="67"/>
        <v>6.0483870967741937E-2</v>
      </c>
      <c r="AG276" s="4">
        <f t="shared" si="79"/>
        <v>0.93951612903225812</v>
      </c>
      <c r="AI276" s="3">
        <v>2005</v>
      </c>
    </row>
    <row r="277" spans="1:35" x14ac:dyDescent="0.3">
      <c r="A277" s="3" t="s">
        <v>318</v>
      </c>
      <c r="B277" s="3" t="s">
        <v>35</v>
      </c>
      <c r="C277" s="3" t="s">
        <v>305</v>
      </c>
      <c r="D277" s="3">
        <v>6</v>
      </c>
      <c r="E277" s="3">
        <f t="shared" si="68"/>
        <v>265</v>
      </c>
      <c r="F277" s="3">
        <f t="shared" si="69"/>
        <v>96</v>
      </c>
      <c r="G277" s="3">
        <f t="shared" si="70"/>
        <v>169</v>
      </c>
      <c r="H277" s="4">
        <f t="shared" si="71"/>
        <v>0.63773584905660374</v>
      </c>
      <c r="I277" s="3">
        <v>2670</v>
      </c>
      <c r="J277" s="3">
        <v>67</v>
      </c>
      <c r="K277" s="3">
        <v>41</v>
      </c>
      <c r="L277" s="3">
        <v>6</v>
      </c>
      <c r="M277" s="3">
        <f t="shared" si="72"/>
        <v>26</v>
      </c>
      <c r="N277" s="4">
        <f t="shared" si="64"/>
        <v>0.61194029850746268</v>
      </c>
      <c r="O277" s="4">
        <f t="shared" si="73"/>
        <v>0.38805970149253732</v>
      </c>
      <c r="P277" s="3">
        <v>62</v>
      </c>
      <c r="Q277" s="3">
        <v>29</v>
      </c>
      <c r="R277" s="3">
        <v>4</v>
      </c>
      <c r="S277" s="3">
        <f t="shared" si="74"/>
        <v>33</v>
      </c>
      <c r="T277" s="4">
        <f t="shared" si="65"/>
        <v>0.46774193548387094</v>
      </c>
      <c r="U277" s="4">
        <f t="shared" si="75"/>
        <v>0.532258064516129</v>
      </c>
      <c r="V277" s="3">
        <v>72</v>
      </c>
      <c r="W277" s="3">
        <v>19</v>
      </c>
      <c r="X277" s="3">
        <v>1</v>
      </c>
      <c r="Y277" s="3">
        <f t="shared" si="76"/>
        <v>53</v>
      </c>
      <c r="Z277" s="4">
        <f t="shared" si="66"/>
        <v>0.2638888888888889</v>
      </c>
      <c r="AA277" s="4">
        <f t="shared" si="77"/>
        <v>0.73611111111111116</v>
      </c>
      <c r="AB277" s="3">
        <v>64</v>
      </c>
      <c r="AC277" s="3">
        <v>7</v>
      </c>
      <c r="AD277" s="3">
        <v>2</v>
      </c>
      <c r="AE277" s="3">
        <f t="shared" si="78"/>
        <v>57</v>
      </c>
      <c r="AF277" s="4">
        <f t="shared" si="67"/>
        <v>0.109375</v>
      </c>
      <c r="AG277" s="4">
        <f t="shared" si="79"/>
        <v>0.890625</v>
      </c>
      <c r="AI277" s="3">
        <v>1906</v>
      </c>
    </row>
    <row r="278" spans="1:35" x14ac:dyDescent="0.3">
      <c r="A278" s="3" t="s">
        <v>319</v>
      </c>
      <c r="B278" s="3" t="s">
        <v>35</v>
      </c>
      <c r="C278" s="3" t="s">
        <v>305</v>
      </c>
      <c r="D278" s="3">
        <v>10</v>
      </c>
      <c r="E278" s="3">
        <f t="shared" si="68"/>
        <v>643</v>
      </c>
      <c r="F278" s="3">
        <f t="shared" si="69"/>
        <v>244</v>
      </c>
      <c r="G278" s="3">
        <f t="shared" si="70"/>
        <v>399</v>
      </c>
      <c r="H278" s="4">
        <f t="shared" si="71"/>
        <v>0.62052877138413687</v>
      </c>
      <c r="I278" s="3">
        <v>2730</v>
      </c>
      <c r="J278" s="3">
        <v>169</v>
      </c>
      <c r="K278" s="3">
        <v>112</v>
      </c>
      <c r="L278" s="3">
        <v>14</v>
      </c>
      <c r="M278" s="3">
        <f t="shared" si="72"/>
        <v>57</v>
      </c>
      <c r="N278" s="4">
        <f t="shared" si="64"/>
        <v>0.66272189349112431</v>
      </c>
      <c r="O278" s="4">
        <f t="shared" si="73"/>
        <v>0.33727810650887574</v>
      </c>
      <c r="P278" s="3">
        <v>154</v>
      </c>
      <c r="Q278" s="3">
        <v>71</v>
      </c>
      <c r="R278" s="3">
        <v>12</v>
      </c>
      <c r="S278" s="3">
        <f t="shared" si="74"/>
        <v>83</v>
      </c>
      <c r="T278" s="4">
        <f t="shared" si="65"/>
        <v>0.46103896103896103</v>
      </c>
      <c r="U278" s="4">
        <f t="shared" si="75"/>
        <v>0.53896103896103897</v>
      </c>
      <c r="V278" s="3">
        <v>156</v>
      </c>
      <c r="W278" s="3">
        <v>40</v>
      </c>
      <c r="X278" s="3">
        <v>7</v>
      </c>
      <c r="Y278" s="3">
        <f t="shared" si="76"/>
        <v>116</v>
      </c>
      <c r="Z278" s="4">
        <f t="shared" si="66"/>
        <v>0.25641025641025639</v>
      </c>
      <c r="AA278" s="4">
        <f t="shared" si="77"/>
        <v>0.74358974358974361</v>
      </c>
      <c r="AB278" s="3">
        <v>164</v>
      </c>
      <c r="AC278" s="3">
        <v>21</v>
      </c>
      <c r="AD278" s="3">
        <v>6</v>
      </c>
      <c r="AE278" s="3">
        <f t="shared" si="78"/>
        <v>143</v>
      </c>
      <c r="AF278" s="4">
        <f t="shared" si="67"/>
        <v>0.12804878048780488</v>
      </c>
      <c r="AG278" s="4">
        <f t="shared" si="79"/>
        <v>0.87195121951219512</v>
      </c>
      <c r="AI278" s="3">
        <v>1484</v>
      </c>
    </row>
    <row r="279" spans="1:35" x14ac:dyDescent="0.3">
      <c r="A279" s="3" t="s">
        <v>320</v>
      </c>
      <c r="B279" s="3" t="s">
        <v>35</v>
      </c>
      <c r="C279" s="3" t="s">
        <v>305</v>
      </c>
      <c r="D279" s="3">
        <v>4</v>
      </c>
      <c r="E279" s="3">
        <f t="shared" si="68"/>
        <v>158</v>
      </c>
      <c r="F279" s="3">
        <f t="shared" si="69"/>
        <v>64</v>
      </c>
      <c r="G279" s="3">
        <f t="shared" si="70"/>
        <v>94</v>
      </c>
      <c r="H279" s="4">
        <f t="shared" si="71"/>
        <v>0.59493670886075944</v>
      </c>
      <c r="I279" s="3">
        <v>2994</v>
      </c>
      <c r="J279" s="3">
        <v>40</v>
      </c>
      <c r="K279" s="3">
        <v>27</v>
      </c>
      <c r="L279" s="3">
        <v>10</v>
      </c>
      <c r="M279" s="3">
        <f t="shared" si="72"/>
        <v>13</v>
      </c>
      <c r="N279" s="4">
        <f t="shared" si="64"/>
        <v>0.67500000000000004</v>
      </c>
      <c r="O279" s="4">
        <f t="shared" si="73"/>
        <v>0.32500000000000001</v>
      </c>
      <c r="P279" s="3">
        <v>34</v>
      </c>
      <c r="Q279" s="3">
        <v>19</v>
      </c>
      <c r="R279" s="3">
        <v>1</v>
      </c>
      <c r="S279" s="3">
        <f t="shared" si="74"/>
        <v>15</v>
      </c>
      <c r="T279" s="4">
        <f t="shared" si="65"/>
        <v>0.55882352941176472</v>
      </c>
      <c r="U279" s="4">
        <f t="shared" si="75"/>
        <v>0.44117647058823528</v>
      </c>
      <c r="V279" s="3">
        <v>40</v>
      </c>
      <c r="W279" s="3">
        <v>15</v>
      </c>
      <c r="X279" s="3">
        <v>3</v>
      </c>
      <c r="Y279" s="3">
        <f t="shared" si="76"/>
        <v>25</v>
      </c>
      <c r="Z279" s="4">
        <f t="shared" si="66"/>
        <v>0.375</v>
      </c>
      <c r="AA279" s="4">
        <f t="shared" si="77"/>
        <v>0.625</v>
      </c>
      <c r="AB279" s="3">
        <v>44</v>
      </c>
      <c r="AC279" s="3">
        <v>3</v>
      </c>
      <c r="AD279" s="3">
        <v>0</v>
      </c>
      <c r="AE279" s="3">
        <f t="shared" si="78"/>
        <v>41</v>
      </c>
      <c r="AF279" s="4">
        <f t="shared" si="67"/>
        <v>6.8181818181818177E-2</v>
      </c>
      <c r="AG279" s="4">
        <f t="shared" si="79"/>
        <v>0.93181818181818177</v>
      </c>
      <c r="AI279" s="3">
        <v>1778</v>
      </c>
    </row>
    <row r="280" spans="1:35" x14ac:dyDescent="0.3">
      <c r="A280" s="3" t="s">
        <v>321</v>
      </c>
      <c r="B280" s="3" t="s">
        <v>35</v>
      </c>
      <c r="C280" s="3" t="s">
        <v>305</v>
      </c>
      <c r="D280" s="3">
        <v>4</v>
      </c>
      <c r="E280" s="3">
        <f t="shared" si="68"/>
        <v>88</v>
      </c>
      <c r="F280" s="3">
        <f t="shared" si="69"/>
        <v>51</v>
      </c>
      <c r="G280" s="3">
        <f t="shared" si="70"/>
        <v>37</v>
      </c>
      <c r="H280" s="4">
        <f t="shared" si="71"/>
        <v>0.42045454545454547</v>
      </c>
      <c r="I280" s="3">
        <v>2325</v>
      </c>
      <c r="J280" s="3">
        <v>19</v>
      </c>
      <c r="K280" s="3">
        <v>13</v>
      </c>
      <c r="L280" s="3">
        <v>5</v>
      </c>
      <c r="M280" s="3">
        <f t="shared" si="72"/>
        <v>6</v>
      </c>
      <c r="N280" s="4">
        <f t="shared" si="64"/>
        <v>0.68421052631578949</v>
      </c>
      <c r="O280" s="4">
        <f t="shared" si="73"/>
        <v>0.31578947368421051</v>
      </c>
      <c r="P280" s="3">
        <v>17</v>
      </c>
      <c r="Q280" s="3">
        <v>13</v>
      </c>
      <c r="R280" s="3">
        <v>5</v>
      </c>
      <c r="S280" s="3">
        <f t="shared" si="74"/>
        <v>4</v>
      </c>
      <c r="T280" s="4">
        <f t="shared" si="65"/>
        <v>0.76470588235294112</v>
      </c>
      <c r="U280" s="4">
        <f t="shared" si="75"/>
        <v>0.23529411764705882</v>
      </c>
      <c r="V280" s="3">
        <v>25</v>
      </c>
      <c r="W280" s="3">
        <v>16</v>
      </c>
      <c r="X280" s="3">
        <v>5</v>
      </c>
      <c r="Y280" s="3">
        <f t="shared" si="76"/>
        <v>9</v>
      </c>
      <c r="Z280" s="4">
        <f t="shared" si="66"/>
        <v>0.64</v>
      </c>
      <c r="AA280" s="4">
        <f t="shared" si="77"/>
        <v>0.36</v>
      </c>
      <c r="AB280" s="3">
        <v>27</v>
      </c>
      <c r="AC280" s="3">
        <v>9</v>
      </c>
      <c r="AD280" s="3">
        <v>3</v>
      </c>
      <c r="AE280" s="3">
        <f t="shared" si="78"/>
        <v>18</v>
      </c>
      <c r="AF280" s="4">
        <f t="shared" si="67"/>
        <v>0.33333333333333331</v>
      </c>
      <c r="AG280" s="4">
        <f t="shared" si="79"/>
        <v>0.66666666666666663</v>
      </c>
      <c r="AI280" s="3">
        <v>1321</v>
      </c>
    </row>
    <row r="281" spans="1:35" x14ac:dyDescent="0.3">
      <c r="A281" s="3" t="s">
        <v>322</v>
      </c>
      <c r="B281" s="3" t="s">
        <v>35</v>
      </c>
      <c r="C281" s="3" t="s">
        <v>305</v>
      </c>
      <c r="D281" s="3">
        <v>4</v>
      </c>
      <c r="E281" s="3">
        <f t="shared" si="68"/>
        <v>281</v>
      </c>
      <c r="F281" s="3">
        <f t="shared" si="69"/>
        <v>100</v>
      </c>
      <c r="G281" s="3">
        <f t="shared" si="70"/>
        <v>181</v>
      </c>
      <c r="H281" s="4">
        <f t="shared" si="71"/>
        <v>0.64412811387900359</v>
      </c>
      <c r="I281" s="3">
        <v>2543</v>
      </c>
      <c r="J281" s="3">
        <v>74</v>
      </c>
      <c r="K281" s="3">
        <v>51</v>
      </c>
      <c r="L281" s="3">
        <v>19</v>
      </c>
      <c r="M281" s="3">
        <f t="shared" si="72"/>
        <v>23</v>
      </c>
      <c r="N281" s="4">
        <f t="shared" si="64"/>
        <v>0.68918918918918914</v>
      </c>
      <c r="O281" s="4">
        <f t="shared" si="73"/>
        <v>0.3108108108108108</v>
      </c>
      <c r="P281" s="3">
        <v>69</v>
      </c>
      <c r="Q281" s="3">
        <v>37</v>
      </c>
      <c r="R281" s="3">
        <v>16</v>
      </c>
      <c r="S281" s="3">
        <f t="shared" si="74"/>
        <v>32</v>
      </c>
      <c r="T281" s="4">
        <f t="shared" si="65"/>
        <v>0.53623188405797106</v>
      </c>
      <c r="U281" s="4">
        <f t="shared" si="75"/>
        <v>0.46376811594202899</v>
      </c>
      <c r="V281" s="3">
        <v>67</v>
      </c>
      <c r="W281" s="3">
        <v>10</v>
      </c>
      <c r="X281" s="3">
        <v>3</v>
      </c>
      <c r="Y281" s="3">
        <f t="shared" si="76"/>
        <v>57</v>
      </c>
      <c r="Z281" s="4">
        <f t="shared" si="66"/>
        <v>0.14925373134328357</v>
      </c>
      <c r="AA281" s="4">
        <f t="shared" si="77"/>
        <v>0.85074626865671643</v>
      </c>
      <c r="AB281" s="3">
        <v>71</v>
      </c>
      <c r="AC281" s="3">
        <v>2</v>
      </c>
      <c r="AD281" s="3">
        <v>0</v>
      </c>
      <c r="AE281" s="3">
        <f t="shared" si="78"/>
        <v>69</v>
      </c>
      <c r="AF281" s="4">
        <f t="shared" si="67"/>
        <v>2.8169014084507043E-2</v>
      </c>
      <c r="AG281" s="4">
        <f t="shared" si="79"/>
        <v>0.971830985915493</v>
      </c>
      <c r="AI281" s="3">
        <v>1697</v>
      </c>
    </row>
    <row r="282" spans="1:35" x14ac:dyDescent="0.3">
      <c r="A282" s="3" t="s">
        <v>323</v>
      </c>
      <c r="B282" s="3" t="s">
        <v>35</v>
      </c>
      <c r="C282" s="3" t="s">
        <v>305</v>
      </c>
      <c r="D282" s="3">
        <v>23</v>
      </c>
      <c r="E282" s="3">
        <f t="shared" si="68"/>
        <v>1521</v>
      </c>
      <c r="F282" s="3">
        <f t="shared" si="69"/>
        <v>711</v>
      </c>
      <c r="G282" s="3">
        <f t="shared" si="70"/>
        <v>810</v>
      </c>
      <c r="H282" s="4">
        <f t="shared" si="71"/>
        <v>0.53254437869822491</v>
      </c>
      <c r="I282" s="3">
        <v>3289</v>
      </c>
      <c r="J282" s="3">
        <v>400</v>
      </c>
      <c r="K282" s="3">
        <v>276</v>
      </c>
      <c r="L282" s="3">
        <v>119</v>
      </c>
      <c r="M282" s="3">
        <f t="shared" si="72"/>
        <v>124</v>
      </c>
      <c r="N282" s="4">
        <f t="shared" si="64"/>
        <v>0.69</v>
      </c>
      <c r="O282" s="4">
        <f t="shared" si="73"/>
        <v>0.31</v>
      </c>
      <c r="P282" s="3">
        <v>377</v>
      </c>
      <c r="Q282" s="3">
        <v>238</v>
      </c>
      <c r="R282" s="3">
        <v>85</v>
      </c>
      <c r="S282" s="3">
        <f t="shared" si="74"/>
        <v>139</v>
      </c>
      <c r="T282" s="4">
        <f t="shared" si="65"/>
        <v>0.6312997347480106</v>
      </c>
      <c r="U282" s="4">
        <f t="shared" si="75"/>
        <v>0.3687002652519894</v>
      </c>
      <c r="V282" s="3">
        <v>394</v>
      </c>
      <c r="W282" s="3">
        <v>145</v>
      </c>
      <c r="X282" s="3">
        <v>37</v>
      </c>
      <c r="Y282" s="3">
        <f t="shared" si="76"/>
        <v>249</v>
      </c>
      <c r="Z282" s="4">
        <f t="shared" si="66"/>
        <v>0.36802030456852791</v>
      </c>
      <c r="AA282" s="4">
        <f t="shared" si="77"/>
        <v>0.63197969543147203</v>
      </c>
      <c r="AB282" s="3">
        <v>350</v>
      </c>
      <c r="AC282" s="3">
        <v>52</v>
      </c>
      <c r="AD282" s="3">
        <v>12</v>
      </c>
      <c r="AE282" s="3">
        <f t="shared" si="78"/>
        <v>298</v>
      </c>
      <c r="AF282" s="4">
        <f t="shared" si="67"/>
        <v>0.14857142857142858</v>
      </c>
      <c r="AG282" s="4">
        <f t="shared" si="79"/>
        <v>0.85142857142857142</v>
      </c>
      <c r="AI282" s="3">
        <v>2504</v>
      </c>
    </row>
    <row r="283" spans="1:35" x14ac:dyDescent="0.3">
      <c r="A283" s="3" t="s">
        <v>324</v>
      </c>
      <c r="B283" s="3" t="s">
        <v>35</v>
      </c>
      <c r="C283" s="3" t="s">
        <v>305</v>
      </c>
      <c r="D283" s="3">
        <v>5</v>
      </c>
      <c r="E283" s="3">
        <f t="shared" si="68"/>
        <v>138</v>
      </c>
      <c r="F283" s="3">
        <f t="shared" si="69"/>
        <v>72</v>
      </c>
      <c r="G283" s="3">
        <f t="shared" si="70"/>
        <v>66</v>
      </c>
      <c r="H283" s="4">
        <f t="shared" si="71"/>
        <v>0.47826086956521741</v>
      </c>
      <c r="I283" s="3">
        <v>2575</v>
      </c>
      <c r="J283" s="3">
        <v>23</v>
      </c>
      <c r="K283" s="3">
        <v>16</v>
      </c>
      <c r="L283" s="3">
        <v>3</v>
      </c>
      <c r="M283" s="3">
        <f t="shared" si="72"/>
        <v>7</v>
      </c>
      <c r="N283" s="4">
        <f t="shared" si="64"/>
        <v>0.69565217391304346</v>
      </c>
      <c r="O283" s="4">
        <f t="shared" si="73"/>
        <v>0.30434782608695654</v>
      </c>
      <c r="P283" s="3">
        <v>29</v>
      </c>
      <c r="Q283" s="3">
        <v>18</v>
      </c>
      <c r="R283" s="3">
        <v>2</v>
      </c>
      <c r="S283" s="3">
        <f t="shared" si="74"/>
        <v>11</v>
      </c>
      <c r="T283" s="4">
        <f t="shared" si="65"/>
        <v>0.62068965517241381</v>
      </c>
      <c r="U283" s="4">
        <f t="shared" si="75"/>
        <v>0.37931034482758619</v>
      </c>
      <c r="V283" s="3">
        <v>48</v>
      </c>
      <c r="W283" s="3">
        <v>20</v>
      </c>
      <c r="X283" s="3">
        <v>2</v>
      </c>
      <c r="Y283" s="3">
        <f t="shared" si="76"/>
        <v>28</v>
      </c>
      <c r="Z283" s="4">
        <f t="shared" si="66"/>
        <v>0.41666666666666669</v>
      </c>
      <c r="AA283" s="4">
        <f t="shared" si="77"/>
        <v>0.58333333333333337</v>
      </c>
      <c r="AB283" s="3">
        <v>38</v>
      </c>
      <c r="AC283" s="3">
        <v>18</v>
      </c>
      <c r="AD283" s="3">
        <v>3</v>
      </c>
      <c r="AE283" s="3">
        <f t="shared" si="78"/>
        <v>20</v>
      </c>
      <c r="AF283" s="4">
        <f t="shared" si="67"/>
        <v>0.47368421052631576</v>
      </c>
      <c r="AG283" s="4">
        <f t="shared" si="79"/>
        <v>0.52631578947368418</v>
      </c>
      <c r="AI283" s="3">
        <v>1644</v>
      </c>
    </row>
    <row r="284" spans="1:35" x14ac:dyDescent="0.3">
      <c r="A284" s="3" t="s">
        <v>325</v>
      </c>
      <c r="B284" s="3" t="s">
        <v>35</v>
      </c>
      <c r="C284" s="3" t="s">
        <v>305</v>
      </c>
      <c r="D284" s="3">
        <v>9</v>
      </c>
      <c r="E284" s="3">
        <f t="shared" si="68"/>
        <v>327</v>
      </c>
      <c r="F284" s="3">
        <f t="shared" si="69"/>
        <v>158</v>
      </c>
      <c r="G284" s="3">
        <f t="shared" si="70"/>
        <v>169</v>
      </c>
      <c r="H284" s="4">
        <f t="shared" si="71"/>
        <v>0.51681957186544347</v>
      </c>
      <c r="I284" s="3">
        <v>2665</v>
      </c>
      <c r="J284" s="3">
        <v>76</v>
      </c>
      <c r="K284" s="3">
        <v>53</v>
      </c>
      <c r="L284" s="3">
        <v>13</v>
      </c>
      <c r="M284" s="3">
        <f t="shared" si="72"/>
        <v>23</v>
      </c>
      <c r="N284" s="4">
        <f t="shared" si="64"/>
        <v>0.69736842105263153</v>
      </c>
      <c r="O284" s="4">
        <f t="shared" si="73"/>
        <v>0.30263157894736842</v>
      </c>
      <c r="P284" s="3">
        <v>75</v>
      </c>
      <c r="Q284" s="3">
        <v>52</v>
      </c>
      <c r="R284" s="3">
        <v>12</v>
      </c>
      <c r="S284" s="3">
        <f t="shared" si="74"/>
        <v>23</v>
      </c>
      <c r="T284" s="4">
        <f t="shared" si="65"/>
        <v>0.69333333333333336</v>
      </c>
      <c r="U284" s="4">
        <f t="shared" si="75"/>
        <v>0.30666666666666664</v>
      </c>
      <c r="V284" s="3">
        <v>87</v>
      </c>
      <c r="W284" s="3">
        <v>37</v>
      </c>
      <c r="X284" s="3">
        <v>5</v>
      </c>
      <c r="Y284" s="3">
        <f t="shared" si="76"/>
        <v>50</v>
      </c>
      <c r="Z284" s="4">
        <f t="shared" si="66"/>
        <v>0.42528735632183906</v>
      </c>
      <c r="AA284" s="4">
        <f t="shared" si="77"/>
        <v>0.57471264367816088</v>
      </c>
      <c r="AB284" s="3">
        <v>89</v>
      </c>
      <c r="AC284" s="3">
        <v>16</v>
      </c>
      <c r="AD284" s="3">
        <v>0</v>
      </c>
      <c r="AE284" s="3">
        <f t="shared" si="78"/>
        <v>73</v>
      </c>
      <c r="AF284" s="4">
        <f t="shared" si="67"/>
        <v>0.1797752808988764</v>
      </c>
      <c r="AG284" s="4">
        <f t="shared" si="79"/>
        <v>0.8202247191011236</v>
      </c>
      <c r="AI284" s="3">
        <v>1422</v>
      </c>
    </row>
    <row r="285" spans="1:35" x14ac:dyDescent="0.3">
      <c r="A285" s="3" t="s">
        <v>326</v>
      </c>
      <c r="B285" s="3" t="s">
        <v>35</v>
      </c>
      <c r="C285" s="3" t="s">
        <v>305</v>
      </c>
      <c r="D285" s="3">
        <v>6</v>
      </c>
      <c r="E285" s="3">
        <f t="shared" si="68"/>
        <v>336</v>
      </c>
      <c r="F285" s="3">
        <f t="shared" si="69"/>
        <v>164</v>
      </c>
      <c r="G285" s="3">
        <f t="shared" si="70"/>
        <v>172</v>
      </c>
      <c r="H285" s="4">
        <f t="shared" si="71"/>
        <v>0.51190476190476186</v>
      </c>
      <c r="I285" s="3">
        <v>2050</v>
      </c>
      <c r="J285" s="3">
        <v>80</v>
      </c>
      <c r="K285" s="3">
        <v>57</v>
      </c>
      <c r="L285" s="3">
        <v>22</v>
      </c>
      <c r="M285" s="3">
        <f t="shared" si="72"/>
        <v>23</v>
      </c>
      <c r="N285" s="4">
        <f t="shared" si="64"/>
        <v>0.71250000000000002</v>
      </c>
      <c r="O285" s="4">
        <f t="shared" si="73"/>
        <v>0.28749999999999998</v>
      </c>
      <c r="P285" s="3">
        <v>83</v>
      </c>
      <c r="Q285" s="3">
        <v>53</v>
      </c>
      <c r="R285" s="3">
        <v>22</v>
      </c>
      <c r="S285" s="3">
        <f t="shared" si="74"/>
        <v>30</v>
      </c>
      <c r="T285" s="4">
        <f t="shared" si="65"/>
        <v>0.63855421686746983</v>
      </c>
      <c r="U285" s="4">
        <f t="shared" si="75"/>
        <v>0.36144578313253012</v>
      </c>
      <c r="V285" s="3">
        <v>99</v>
      </c>
      <c r="W285" s="3">
        <v>36</v>
      </c>
      <c r="X285" s="3">
        <v>9</v>
      </c>
      <c r="Y285" s="3">
        <f t="shared" si="76"/>
        <v>63</v>
      </c>
      <c r="Z285" s="4">
        <f t="shared" si="66"/>
        <v>0.36363636363636365</v>
      </c>
      <c r="AA285" s="4">
        <f t="shared" si="77"/>
        <v>0.63636363636363635</v>
      </c>
      <c r="AB285" s="3">
        <v>74</v>
      </c>
      <c r="AC285" s="3">
        <v>18</v>
      </c>
      <c r="AD285" s="3">
        <v>5</v>
      </c>
      <c r="AE285" s="3">
        <f t="shared" si="78"/>
        <v>56</v>
      </c>
      <c r="AF285" s="4">
        <f t="shared" si="67"/>
        <v>0.24324324324324326</v>
      </c>
      <c r="AG285" s="4">
        <f t="shared" si="79"/>
        <v>0.7567567567567568</v>
      </c>
      <c r="AI285" s="3">
        <v>1688</v>
      </c>
    </row>
    <row r="286" spans="1:35" x14ac:dyDescent="0.3">
      <c r="A286" s="3" t="s">
        <v>327</v>
      </c>
      <c r="B286" s="3" t="s">
        <v>35</v>
      </c>
      <c r="C286" s="3" t="s">
        <v>305</v>
      </c>
      <c r="D286" s="3">
        <v>12</v>
      </c>
      <c r="E286" s="3">
        <f t="shared" si="68"/>
        <v>745</v>
      </c>
      <c r="F286" s="3">
        <f t="shared" si="69"/>
        <v>398</v>
      </c>
      <c r="G286" s="3">
        <f t="shared" si="70"/>
        <v>347</v>
      </c>
      <c r="H286" s="4">
        <f t="shared" si="71"/>
        <v>0.46577181208053692</v>
      </c>
      <c r="I286" s="3">
        <v>2230</v>
      </c>
      <c r="J286" s="3">
        <v>171</v>
      </c>
      <c r="K286" s="3">
        <v>122</v>
      </c>
      <c r="L286" s="3">
        <v>102</v>
      </c>
      <c r="M286" s="3">
        <f t="shared" si="72"/>
        <v>49</v>
      </c>
      <c r="N286" s="4">
        <f t="shared" si="64"/>
        <v>0.71345029239766078</v>
      </c>
      <c r="O286" s="4">
        <f t="shared" si="73"/>
        <v>0.28654970760233917</v>
      </c>
      <c r="P286" s="3">
        <v>178</v>
      </c>
      <c r="Q286" s="3">
        <v>125</v>
      </c>
      <c r="R286" s="3">
        <v>90</v>
      </c>
      <c r="S286" s="3">
        <f t="shared" si="74"/>
        <v>53</v>
      </c>
      <c r="T286" s="4">
        <f t="shared" si="65"/>
        <v>0.702247191011236</v>
      </c>
      <c r="U286" s="4">
        <f t="shared" si="75"/>
        <v>0.29775280898876405</v>
      </c>
      <c r="V286" s="3">
        <v>185</v>
      </c>
      <c r="W286" s="3">
        <v>99</v>
      </c>
      <c r="X286" s="3">
        <v>65</v>
      </c>
      <c r="Y286" s="3">
        <f t="shared" si="76"/>
        <v>86</v>
      </c>
      <c r="Z286" s="4">
        <f t="shared" si="66"/>
        <v>0.53513513513513511</v>
      </c>
      <c r="AA286" s="4">
        <f t="shared" si="77"/>
        <v>0.46486486486486489</v>
      </c>
      <c r="AB286" s="3">
        <v>211</v>
      </c>
      <c r="AC286" s="3">
        <v>52</v>
      </c>
      <c r="AD286" s="3">
        <v>26</v>
      </c>
      <c r="AE286" s="3">
        <f t="shared" si="78"/>
        <v>159</v>
      </c>
      <c r="AF286" s="4">
        <f t="shared" si="67"/>
        <v>0.24644549763033174</v>
      </c>
      <c r="AG286" s="4">
        <f t="shared" si="79"/>
        <v>0.75355450236966826</v>
      </c>
      <c r="AI286" s="3">
        <v>1560</v>
      </c>
    </row>
    <row r="287" spans="1:35" x14ac:dyDescent="0.3">
      <c r="A287" s="3" t="s">
        <v>328</v>
      </c>
      <c r="B287" s="3" t="s">
        <v>35</v>
      </c>
      <c r="C287" s="3" t="s">
        <v>305</v>
      </c>
      <c r="D287" s="3">
        <v>3</v>
      </c>
      <c r="E287" s="3">
        <f t="shared" si="68"/>
        <v>79</v>
      </c>
      <c r="F287" s="3">
        <f t="shared" si="69"/>
        <v>36</v>
      </c>
      <c r="G287" s="3">
        <f t="shared" si="70"/>
        <v>43</v>
      </c>
      <c r="H287" s="4">
        <f t="shared" si="71"/>
        <v>0.54430379746835444</v>
      </c>
      <c r="I287" s="3">
        <v>2515</v>
      </c>
      <c r="J287" s="3">
        <v>24</v>
      </c>
      <c r="K287" s="3">
        <v>18</v>
      </c>
      <c r="L287" s="3">
        <v>14</v>
      </c>
      <c r="M287" s="3">
        <f t="shared" si="72"/>
        <v>6</v>
      </c>
      <c r="N287" s="4">
        <f t="shared" si="64"/>
        <v>0.75</v>
      </c>
      <c r="O287" s="4">
        <f t="shared" si="73"/>
        <v>0.25</v>
      </c>
      <c r="P287" s="3">
        <v>17</v>
      </c>
      <c r="Q287" s="3">
        <v>7</v>
      </c>
      <c r="R287" s="3">
        <v>6</v>
      </c>
      <c r="S287" s="3">
        <f t="shared" si="74"/>
        <v>10</v>
      </c>
      <c r="T287" s="4">
        <f t="shared" si="65"/>
        <v>0.41176470588235292</v>
      </c>
      <c r="U287" s="4">
        <f t="shared" si="75"/>
        <v>0.58823529411764708</v>
      </c>
      <c r="V287" s="3">
        <v>20</v>
      </c>
      <c r="W287" s="3">
        <v>7</v>
      </c>
      <c r="X287" s="3">
        <v>4</v>
      </c>
      <c r="Y287" s="3">
        <f t="shared" si="76"/>
        <v>13</v>
      </c>
      <c r="Z287" s="4">
        <f t="shared" si="66"/>
        <v>0.35</v>
      </c>
      <c r="AA287" s="4">
        <f t="shared" si="77"/>
        <v>0.65</v>
      </c>
      <c r="AB287" s="3">
        <v>18</v>
      </c>
      <c r="AC287" s="3">
        <v>4</v>
      </c>
      <c r="AD287" s="3">
        <v>4</v>
      </c>
      <c r="AE287" s="3">
        <f t="shared" si="78"/>
        <v>14</v>
      </c>
      <c r="AF287" s="4">
        <f t="shared" si="67"/>
        <v>0.22222222222222221</v>
      </c>
      <c r="AG287" s="4">
        <f t="shared" si="79"/>
        <v>0.77777777777777779</v>
      </c>
      <c r="AI287" s="3">
        <v>1800</v>
      </c>
    </row>
    <row r="288" spans="1:35" x14ac:dyDescent="0.3">
      <c r="A288" s="3" t="s">
        <v>329</v>
      </c>
      <c r="B288" s="3" t="s">
        <v>35</v>
      </c>
      <c r="C288" s="3" t="s">
        <v>305</v>
      </c>
      <c r="D288" s="3">
        <v>2</v>
      </c>
      <c r="E288" s="3">
        <f t="shared" si="68"/>
        <v>27</v>
      </c>
      <c r="F288" s="3">
        <f t="shared" si="69"/>
        <v>9</v>
      </c>
      <c r="G288" s="3">
        <f t="shared" si="70"/>
        <v>18</v>
      </c>
      <c r="H288" s="4">
        <f t="shared" si="71"/>
        <v>0.66666666666666663</v>
      </c>
      <c r="I288" s="3">
        <v>2590</v>
      </c>
      <c r="J288" s="3">
        <v>4</v>
      </c>
      <c r="K288" s="3">
        <v>3</v>
      </c>
      <c r="L288" s="3">
        <v>2</v>
      </c>
      <c r="M288" s="3">
        <f t="shared" si="72"/>
        <v>1</v>
      </c>
      <c r="N288" s="4">
        <f t="shared" si="64"/>
        <v>0.75</v>
      </c>
      <c r="O288" s="4">
        <f t="shared" si="73"/>
        <v>0.25</v>
      </c>
      <c r="P288" s="3">
        <v>4</v>
      </c>
      <c r="Q288" s="3">
        <v>3</v>
      </c>
      <c r="R288" s="3">
        <v>1</v>
      </c>
      <c r="S288" s="3">
        <f t="shared" si="74"/>
        <v>1</v>
      </c>
      <c r="T288" s="4">
        <f t="shared" si="65"/>
        <v>0.75</v>
      </c>
      <c r="U288" s="4">
        <f t="shared" si="75"/>
        <v>0.25</v>
      </c>
      <c r="V288" s="3">
        <v>7</v>
      </c>
      <c r="W288" s="3">
        <v>0</v>
      </c>
      <c r="X288" s="3">
        <v>0</v>
      </c>
      <c r="Y288" s="3">
        <f t="shared" si="76"/>
        <v>7</v>
      </c>
      <c r="Z288" s="4">
        <f t="shared" si="66"/>
        <v>0</v>
      </c>
      <c r="AA288" s="4">
        <f t="shared" si="77"/>
        <v>1</v>
      </c>
      <c r="AB288" s="3">
        <v>12</v>
      </c>
      <c r="AC288" s="3">
        <v>3</v>
      </c>
      <c r="AD288" s="3">
        <v>2</v>
      </c>
      <c r="AE288" s="3">
        <f t="shared" si="78"/>
        <v>9</v>
      </c>
      <c r="AF288" s="4">
        <f t="shared" si="67"/>
        <v>0.25</v>
      </c>
      <c r="AG288" s="4">
        <f t="shared" si="79"/>
        <v>0.75</v>
      </c>
      <c r="AI288" s="3">
        <v>1635</v>
      </c>
    </row>
    <row r="289" spans="1:35" x14ac:dyDescent="0.3">
      <c r="A289" s="3" t="s">
        <v>330</v>
      </c>
      <c r="B289" s="3" t="s">
        <v>35</v>
      </c>
      <c r="C289" s="3" t="s">
        <v>305</v>
      </c>
      <c r="D289" s="3">
        <v>4</v>
      </c>
      <c r="E289" s="3">
        <f t="shared" si="68"/>
        <v>135</v>
      </c>
      <c r="F289" s="3">
        <f t="shared" si="69"/>
        <v>53</v>
      </c>
      <c r="G289" s="3">
        <f t="shared" si="70"/>
        <v>82</v>
      </c>
      <c r="H289" s="4">
        <f t="shared" si="71"/>
        <v>0.6074074074074074</v>
      </c>
      <c r="I289" s="3">
        <v>2800</v>
      </c>
      <c r="J289" s="3">
        <v>39</v>
      </c>
      <c r="K289" s="3">
        <v>30</v>
      </c>
      <c r="L289" s="3">
        <v>13</v>
      </c>
      <c r="M289" s="3">
        <f t="shared" si="72"/>
        <v>9</v>
      </c>
      <c r="N289" s="4">
        <f t="shared" si="64"/>
        <v>0.76923076923076927</v>
      </c>
      <c r="O289" s="4">
        <f t="shared" si="73"/>
        <v>0.23076923076923078</v>
      </c>
      <c r="P289" s="3">
        <v>30</v>
      </c>
      <c r="Q289" s="3">
        <v>15</v>
      </c>
      <c r="R289" s="3">
        <v>9</v>
      </c>
      <c r="S289" s="3">
        <f t="shared" si="74"/>
        <v>15</v>
      </c>
      <c r="T289" s="4">
        <f t="shared" si="65"/>
        <v>0.5</v>
      </c>
      <c r="U289" s="4">
        <f t="shared" si="75"/>
        <v>0.5</v>
      </c>
      <c r="V289" s="3">
        <v>32</v>
      </c>
      <c r="W289" s="3">
        <v>4</v>
      </c>
      <c r="X289" s="3">
        <v>1</v>
      </c>
      <c r="Y289" s="3">
        <f t="shared" si="76"/>
        <v>28</v>
      </c>
      <c r="Z289" s="4">
        <f t="shared" si="66"/>
        <v>0.125</v>
      </c>
      <c r="AA289" s="4">
        <f t="shared" si="77"/>
        <v>0.875</v>
      </c>
      <c r="AB289" s="3">
        <v>34</v>
      </c>
      <c r="AC289" s="3">
        <v>4</v>
      </c>
      <c r="AD289" s="3">
        <v>3</v>
      </c>
      <c r="AE289" s="3">
        <f t="shared" si="78"/>
        <v>30</v>
      </c>
      <c r="AF289" s="4">
        <f t="shared" si="67"/>
        <v>0.11764705882352941</v>
      </c>
      <c r="AG289" s="4">
        <f t="shared" si="79"/>
        <v>0.88235294117647056</v>
      </c>
      <c r="AI289" s="3">
        <v>2162</v>
      </c>
    </row>
    <row r="290" spans="1:35" x14ac:dyDescent="0.3">
      <c r="A290" s="3" t="s">
        <v>331</v>
      </c>
      <c r="B290" s="3" t="s">
        <v>35</v>
      </c>
      <c r="C290" s="3" t="s">
        <v>305</v>
      </c>
      <c r="D290" s="3">
        <v>2</v>
      </c>
      <c r="E290" s="3">
        <f t="shared" si="68"/>
        <v>31</v>
      </c>
      <c r="F290" s="3">
        <f t="shared" si="69"/>
        <v>25</v>
      </c>
      <c r="G290" s="3">
        <f t="shared" si="70"/>
        <v>6</v>
      </c>
      <c r="H290" s="4">
        <f t="shared" si="71"/>
        <v>0.19354838709677419</v>
      </c>
      <c r="I290" s="3">
        <v>2034</v>
      </c>
      <c r="J290" s="3">
        <v>13</v>
      </c>
      <c r="K290" s="3">
        <v>10</v>
      </c>
      <c r="L290" s="3">
        <v>6</v>
      </c>
      <c r="M290" s="3">
        <f t="shared" si="72"/>
        <v>3</v>
      </c>
      <c r="N290" s="4">
        <f t="shared" si="64"/>
        <v>0.76923076923076927</v>
      </c>
      <c r="O290" s="4">
        <f t="shared" si="73"/>
        <v>0.23076923076923078</v>
      </c>
      <c r="P290" s="3">
        <v>4</v>
      </c>
      <c r="Q290" s="3">
        <v>3</v>
      </c>
      <c r="R290" s="3">
        <v>1</v>
      </c>
      <c r="S290" s="3">
        <f t="shared" si="74"/>
        <v>1</v>
      </c>
      <c r="T290" s="4">
        <f t="shared" si="65"/>
        <v>0.75</v>
      </c>
      <c r="U290" s="4">
        <f t="shared" si="75"/>
        <v>0.25</v>
      </c>
      <c r="V290" s="3">
        <v>8</v>
      </c>
      <c r="W290" s="3">
        <v>7</v>
      </c>
      <c r="X290" s="3">
        <v>1</v>
      </c>
      <c r="Y290" s="3">
        <f t="shared" si="76"/>
        <v>1</v>
      </c>
      <c r="Z290" s="4">
        <f t="shared" si="66"/>
        <v>0.875</v>
      </c>
      <c r="AA290" s="4">
        <f t="shared" si="77"/>
        <v>0.125</v>
      </c>
      <c r="AB290" s="3">
        <v>6</v>
      </c>
      <c r="AC290" s="3">
        <v>5</v>
      </c>
      <c r="AD290" s="3">
        <v>4</v>
      </c>
      <c r="AE290" s="3">
        <f t="shared" si="78"/>
        <v>1</v>
      </c>
      <c r="AF290" s="4">
        <f t="shared" si="67"/>
        <v>0.83333333333333337</v>
      </c>
      <c r="AG290" s="4">
        <f t="shared" si="79"/>
        <v>0.16666666666666666</v>
      </c>
      <c r="AI290" s="3">
        <v>1606</v>
      </c>
    </row>
    <row r="291" spans="1:35" x14ac:dyDescent="0.3">
      <c r="A291" s="3" t="s">
        <v>332</v>
      </c>
      <c r="B291" s="3" t="s">
        <v>35</v>
      </c>
      <c r="C291" s="3" t="s">
        <v>305</v>
      </c>
      <c r="D291" s="3">
        <v>14</v>
      </c>
      <c r="E291" s="3">
        <f t="shared" si="68"/>
        <v>814</v>
      </c>
      <c r="F291" s="3">
        <f t="shared" si="69"/>
        <v>396</v>
      </c>
      <c r="G291" s="3">
        <f t="shared" si="70"/>
        <v>418</v>
      </c>
      <c r="H291" s="4">
        <f t="shared" si="71"/>
        <v>0.51351351351351349</v>
      </c>
      <c r="I291" s="3">
        <v>2469</v>
      </c>
      <c r="J291" s="3">
        <v>178</v>
      </c>
      <c r="K291" s="3">
        <v>138</v>
      </c>
      <c r="L291" s="3">
        <v>110</v>
      </c>
      <c r="M291" s="3">
        <f t="shared" si="72"/>
        <v>40</v>
      </c>
      <c r="N291" s="4">
        <f t="shared" si="64"/>
        <v>0.7752808988764045</v>
      </c>
      <c r="O291" s="4">
        <f t="shared" si="73"/>
        <v>0.2247191011235955</v>
      </c>
      <c r="P291" s="3">
        <v>181</v>
      </c>
      <c r="Q291" s="3">
        <v>128</v>
      </c>
      <c r="R291" s="3">
        <v>89</v>
      </c>
      <c r="S291" s="3">
        <f t="shared" si="74"/>
        <v>53</v>
      </c>
      <c r="T291" s="4">
        <f t="shared" si="65"/>
        <v>0.70718232044198892</v>
      </c>
      <c r="U291" s="4">
        <f t="shared" si="75"/>
        <v>0.29281767955801102</v>
      </c>
      <c r="V291" s="3">
        <v>209</v>
      </c>
      <c r="W291" s="3">
        <v>97</v>
      </c>
      <c r="X291" s="3">
        <v>63</v>
      </c>
      <c r="Y291" s="3">
        <f t="shared" si="76"/>
        <v>112</v>
      </c>
      <c r="Z291" s="4">
        <f t="shared" si="66"/>
        <v>0.46411483253588515</v>
      </c>
      <c r="AA291" s="4">
        <f t="shared" si="77"/>
        <v>0.53588516746411485</v>
      </c>
      <c r="AB291" s="3">
        <v>246</v>
      </c>
      <c r="AC291" s="3">
        <v>33</v>
      </c>
      <c r="AD291" s="3">
        <v>7</v>
      </c>
      <c r="AE291" s="3">
        <f t="shared" si="78"/>
        <v>213</v>
      </c>
      <c r="AF291" s="4">
        <f t="shared" si="67"/>
        <v>0.13414634146341464</v>
      </c>
      <c r="AG291" s="4">
        <f t="shared" si="79"/>
        <v>0.86585365853658536</v>
      </c>
      <c r="AI291" s="3">
        <v>1848</v>
      </c>
    </row>
    <row r="292" spans="1:35" x14ac:dyDescent="0.3">
      <c r="A292" s="3" t="s">
        <v>333</v>
      </c>
      <c r="B292" s="3" t="s">
        <v>35</v>
      </c>
      <c r="C292" s="3" t="s">
        <v>305</v>
      </c>
      <c r="D292" s="3">
        <v>2</v>
      </c>
      <c r="E292" s="3">
        <f t="shared" si="68"/>
        <v>45</v>
      </c>
      <c r="F292" s="3">
        <f t="shared" si="69"/>
        <v>31</v>
      </c>
      <c r="G292" s="3">
        <f t="shared" si="70"/>
        <v>14</v>
      </c>
      <c r="H292" s="4">
        <f t="shared" si="71"/>
        <v>0.31111111111111112</v>
      </c>
      <c r="I292" s="3">
        <v>2035</v>
      </c>
      <c r="J292" s="3">
        <v>9</v>
      </c>
      <c r="K292" s="3">
        <v>7</v>
      </c>
      <c r="L292" s="3">
        <v>5</v>
      </c>
      <c r="M292" s="3">
        <f t="shared" si="72"/>
        <v>2</v>
      </c>
      <c r="N292" s="4">
        <f t="shared" si="64"/>
        <v>0.77777777777777779</v>
      </c>
      <c r="O292" s="4">
        <f t="shared" si="73"/>
        <v>0.22222222222222221</v>
      </c>
      <c r="P292" s="3">
        <v>10</v>
      </c>
      <c r="Q292" s="3">
        <v>8</v>
      </c>
      <c r="R292" s="3">
        <v>5</v>
      </c>
      <c r="S292" s="3">
        <f t="shared" si="74"/>
        <v>2</v>
      </c>
      <c r="T292" s="4">
        <f t="shared" si="65"/>
        <v>0.8</v>
      </c>
      <c r="U292" s="4">
        <f t="shared" si="75"/>
        <v>0.2</v>
      </c>
      <c r="V292" s="3">
        <v>18</v>
      </c>
      <c r="W292" s="3">
        <v>13</v>
      </c>
      <c r="X292" s="3">
        <v>3</v>
      </c>
      <c r="Y292" s="3">
        <f t="shared" si="76"/>
        <v>5</v>
      </c>
      <c r="Z292" s="4">
        <f t="shared" si="66"/>
        <v>0.72222222222222221</v>
      </c>
      <c r="AA292" s="4">
        <f t="shared" si="77"/>
        <v>0.27777777777777779</v>
      </c>
      <c r="AB292" s="3">
        <v>8</v>
      </c>
      <c r="AC292" s="3">
        <v>3</v>
      </c>
      <c r="AD292" s="3">
        <v>1</v>
      </c>
      <c r="AE292" s="3">
        <f t="shared" si="78"/>
        <v>5</v>
      </c>
      <c r="AF292" s="4">
        <f t="shared" si="67"/>
        <v>0.375</v>
      </c>
      <c r="AG292" s="4">
        <f t="shared" si="79"/>
        <v>0.625</v>
      </c>
      <c r="AI292" s="3">
        <v>993</v>
      </c>
    </row>
    <row r="293" spans="1:35" x14ac:dyDescent="0.3">
      <c r="A293" s="3" t="s">
        <v>334</v>
      </c>
      <c r="B293" s="3" t="s">
        <v>35</v>
      </c>
      <c r="C293" s="3" t="s">
        <v>305</v>
      </c>
      <c r="D293" s="3">
        <v>11</v>
      </c>
      <c r="E293" s="3">
        <f t="shared" si="68"/>
        <v>484</v>
      </c>
      <c r="F293" s="3">
        <f t="shared" si="69"/>
        <v>235</v>
      </c>
      <c r="G293" s="3">
        <f t="shared" si="70"/>
        <v>249</v>
      </c>
      <c r="H293" s="4">
        <f t="shared" si="71"/>
        <v>0.51446280991735538</v>
      </c>
      <c r="I293" s="3">
        <v>2913</v>
      </c>
      <c r="J293" s="3">
        <v>105</v>
      </c>
      <c r="K293" s="3">
        <v>82</v>
      </c>
      <c r="L293" s="3">
        <v>47</v>
      </c>
      <c r="M293" s="3">
        <f t="shared" si="72"/>
        <v>23</v>
      </c>
      <c r="N293" s="4">
        <f t="shared" si="64"/>
        <v>0.78095238095238095</v>
      </c>
      <c r="O293" s="4">
        <f t="shared" si="73"/>
        <v>0.21904761904761905</v>
      </c>
      <c r="P293" s="3">
        <v>118</v>
      </c>
      <c r="Q293" s="3">
        <v>81</v>
      </c>
      <c r="R293" s="3">
        <v>45</v>
      </c>
      <c r="S293" s="3">
        <f t="shared" si="74"/>
        <v>37</v>
      </c>
      <c r="T293" s="4">
        <f t="shared" si="65"/>
        <v>0.68644067796610164</v>
      </c>
      <c r="U293" s="4">
        <f t="shared" si="75"/>
        <v>0.3135593220338983</v>
      </c>
      <c r="V293" s="3">
        <v>125</v>
      </c>
      <c r="W293" s="3">
        <v>57</v>
      </c>
      <c r="X293" s="3">
        <v>33</v>
      </c>
      <c r="Y293" s="3">
        <f t="shared" si="76"/>
        <v>68</v>
      </c>
      <c r="Z293" s="4">
        <f t="shared" si="66"/>
        <v>0.45600000000000002</v>
      </c>
      <c r="AA293" s="4">
        <f t="shared" si="77"/>
        <v>0.54400000000000004</v>
      </c>
      <c r="AB293" s="3">
        <v>136</v>
      </c>
      <c r="AC293" s="3">
        <v>15</v>
      </c>
      <c r="AD293" s="3">
        <v>5</v>
      </c>
      <c r="AE293" s="3">
        <f t="shared" si="78"/>
        <v>121</v>
      </c>
      <c r="AF293" s="4">
        <f t="shared" si="67"/>
        <v>0.11029411764705882</v>
      </c>
      <c r="AG293" s="4">
        <f t="shared" si="79"/>
        <v>0.88970588235294112</v>
      </c>
      <c r="AI293" s="3">
        <v>1869</v>
      </c>
    </row>
    <row r="294" spans="1:35" x14ac:dyDescent="0.3">
      <c r="A294" s="3" t="s">
        <v>335</v>
      </c>
      <c r="B294" s="3" t="s">
        <v>35</v>
      </c>
      <c r="C294" s="3" t="s">
        <v>305</v>
      </c>
      <c r="D294" s="3">
        <v>17</v>
      </c>
      <c r="E294" s="3">
        <f t="shared" si="68"/>
        <v>1167</v>
      </c>
      <c r="F294" s="3">
        <f t="shared" si="69"/>
        <v>764</v>
      </c>
      <c r="G294" s="3">
        <f t="shared" si="70"/>
        <v>403</v>
      </c>
      <c r="H294" s="4">
        <f t="shared" si="71"/>
        <v>0.3453299057412168</v>
      </c>
      <c r="I294" s="3">
        <v>3125</v>
      </c>
      <c r="J294" s="3">
        <v>291</v>
      </c>
      <c r="K294" s="3">
        <v>229</v>
      </c>
      <c r="L294" s="3">
        <v>67</v>
      </c>
      <c r="M294" s="3">
        <f t="shared" si="72"/>
        <v>62</v>
      </c>
      <c r="N294" s="4">
        <f t="shared" si="64"/>
        <v>0.78694158075601373</v>
      </c>
      <c r="O294" s="4">
        <f t="shared" si="73"/>
        <v>0.21305841924398625</v>
      </c>
      <c r="P294" s="3">
        <v>268</v>
      </c>
      <c r="Q294" s="3">
        <v>198</v>
      </c>
      <c r="R294" s="3">
        <v>31</v>
      </c>
      <c r="S294" s="3">
        <f t="shared" si="74"/>
        <v>70</v>
      </c>
      <c r="T294" s="4">
        <f t="shared" si="65"/>
        <v>0.73880597014925375</v>
      </c>
      <c r="U294" s="4">
        <f t="shared" si="75"/>
        <v>0.26119402985074625</v>
      </c>
      <c r="V294" s="3">
        <v>278</v>
      </c>
      <c r="W294" s="3">
        <v>183</v>
      </c>
      <c r="X294" s="3">
        <v>39</v>
      </c>
      <c r="Y294" s="3">
        <f t="shared" si="76"/>
        <v>95</v>
      </c>
      <c r="Z294" s="4">
        <f t="shared" si="66"/>
        <v>0.65827338129496404</v>
      </c>
      <c r="AA294" s="4">
        <f t="shared" si="77"/>
        <v>0.34172661870503596</v>
      </c>
      <c r="AB294" s="3">
        <v>330</v>
      </c>
      <c r="AC294" s="3">
        <v>154</v>
      </c>
      <c r="AD294" s="3">
        <v>11</v>
      </c>
      <c r="AE294" s="3">
        <f t="shared" si="78"/>
        <v>176</v>
      </c>
      <c r="AF294" s="4">
        <f t="shared" si="67"/>
        <v>0.46666666666666667</v>
      </c>
      <c r="AG294" s="4">
        <f t="shared" si="79"/>
        <v>0.53333333333333333</v>
      </c>
      <c r="AI294" s="3">
        <v>1865</v>
      </c>
    </row>
    <row r="295" spans="1:35" x14ac:dyDescent="0.3">
      <c r="A295" s="3" t="s">
        <v>336</v>
      </c>
      <c r="B295" s="3" t="s">
        <v>35</v>
      </c>
      <c r="C295" s="3" t="s">
        <v>305</v>
      </c>
      <c r="D295" s="3">
        <v>2</v>
      </c>
      <c r="E295" s="3">
        <f t="shared" si="68"/>
        <v>23</v>
      </c>
      <c r="F295" s="3">
        <f t="shared" si="69"/>
        <v>14</v>
      </c>
      <c r="G295" s="3">
        <f t="shared" si="70"/>
        <v>9</v>
      </c>
      <c r="H295" s="4">
        <f t="shared" si="71"/>
        <v>0.39130434782608697</v>
      </c>
      <c r="I295" s="3">
        <v>2575</v>
      </c>
      <c r="J295" s="3">
        <v>5</v>
      </c>
      <c r="K295" s="3">
        <v>4</v>
      </c>
      <c r="L295" s="3">
        <v>1</v>
      </c>
      <c r="M295" s="3">
        <f t="shared" si="72"/>
        <v>1</v>
      </c>
      <c r="N295" s="4">
        <f t="shared" si="64"/>
        <v>0.8</v>
      </c>
      <c r="O295" s="4">
        <f t="shared" si="73"/>
        <v>0.2</v>
      </c>
      <c r="P295" s="3">
        <v>5</v>
      </c>
      <c r="Q295" s="3">
        <v>3</v>
      </c>
      <c r="R295" s="3">
        <v>1</v>
      </c>
      <c r="S295" s="3">
        <f t="shared" si="74"/>
        <v>2</v>
      </c>
      <c r="T295" s="4">
        <f t="shared" si="65"/>
        <v>0.6</v>
      </c>
      <c r="U295" s="4">
        <f t="shared" si="75"/>
        <v>0.4</v>
      </c>
      <c r="V295" s="3">
        <v>7</v>
      </c>
      <c r="W295" s="3">
        <v>4</v>
      </c>
      <c r="X295" s="3">
        <v>0</v>
      </c>
      <c r="Y295" s="3">
        <f t="shared" si="76"/>
        <v>3</v>
      </c>
      <c r="Z295" s="4">
        <f t="shared" si="66"/>
        <v>0.5714285714285714</v>
      </c>
      <c r="AA295" s="4">
        <f t="shared" si="77"/>
        <v>0.42857142857142855</v>
      </c>
      <c r="AB295" s="3">
        <v>6</v>
      </c>
      <c r="AC295" s="3">
        <v>3</v>
      </c>
      <c r="AD295" s="3">
        <v>1</v>
      </c>
      <c r="AE295" s="3">
        <f t="shared" si="78"/>
        <v>3</v>
      </c>
      <c r="AF295" s="4">
        <f t="shared" si="67"/>
        <v>0.5</v>
      </c>
      <c r="AG295" s="4">
        <f t="shared" si="79"/>
        <v>0.5</v>
      </c>
      <c r="AI295" s="3">
        <v>1288</v>
      </c>
    </row>
    <row r="296" spans="1:35" x14ac:dyDescent="0.3">
      <c r="A296" s="3" t="s">
        <v>337</v>
      </c>
      <c r="B296" s="3" t="s">
        <v>35</v>
      </c>
      <c r="C296" s="3" t="s">
        <v>305</v>
      </c>
      <c r="D296" s="3">
        <v>10</v>
      </c>
      <c r="E296" s="3">
        <f t="shared" si="68"/>
        <v>535</v>
      </c>
      <c r="F296" s="3">
        <f t="shared" si="69"/>
        <v>303</v>
      </c>
      <c r="G296" s="3">
        <f t="shared" si="70"/>
        <v>232</v>
      </c>
      <c r="H296" s="4">
        <f t="shared" si="71"/>
        <v>0.43364485981308409</v>
      </c>
      <c r="I296" s="3">
        <v>2845</v>
      </c>
      <c r="J296" s="3">
        <v>141</v>
      </c>
      <c r="K296" s="3">
        <v>113</v>
      </c>
      <c r="L296" s="3">
        <v>58</v>
      </c>
      <c r="M296" s="3">
        <f t="shared" si="72"/>
        <v>28</v>
      </c>
      <c r="N296" s="4">
        <f t="shared" si="64"/>
        <v>0.8014184397163121</v>
      </c>
      <c r="O296" s="4">
        <f t="shared" si="73"/>
        <v>0.19858156028368795</v>
      </c>
      <c r="P296" s="3">
        <v>137</v>
      </c>
      <c r="Q296" s="3">
        <v>99</v>
      </c>
      <c r="R296" s="3">
        <v>42</v>
      </c>
      <c r="S296" s="3">
        <f t="shared" si="74"/>
        <v>38</v>
      </c>
      <c r="T296" s="4">
        <f t="shared" si="65"/>
        <v>0.72262773722627738</v>
      </c>
      <c r="U296" s="4">
        <f t="shared" si="75"/>
        <v>0.27737226277372262</v>
      </c>
      <c r="V296" s="3">
        <v>126</v>
      </c>
      <c r="W296" s="3">
        <v>64</v>
      </c>
      <c r="X296" s="3">
        <v>23</v>
      </c>
      <c r="Y296" s="3">
        <f t="shared" si="76"/>
        <v>62</v>
      </c>
      <c r="Z296" s="4">
        <f t="shared" si="66"/>
        <v>0.50793650793650791</v>
      </c>
      <c r="AA296" s="4">
        <f t="shared" si="77"/>
        <v>0.49206349206349204</v>
      </c>
      <c r="AB296" s="3">
        <v>131</v>
      </c>
      <c r="AC296" s="3">
        <v>27</v>
      </c>
      <c r="AD296" s="3">
        <v>7</v>
      </c>
      <c r="AE296" s="3">
        <f t="shared" si="78"/>
        <v>104</v>
      </c>
      <c r="AF296" s="4">
        <f t="shared" si="67"/>
        <v>0.20610687022900764</v>
      </c>
      <c r="AG296" s="4">
        <f t="shared" si="79"/>
        <v>0.79389312977099236</v>
      </c>
      <c r="AI296" s="3">
        <v>1503</v>
      </c>
    </row>
    <row r="297" spans="1:35" x14ac:dyDescent="0.3">
      <c r="A297" s="3" t="s">
        <v>338</v>
      </c>
      <c r="B297" s="3" t="s">
        <v>35</v>
      </c>
      <c r="C297" s="3" t="s">
        <v>305</v>
      </c>
      <c r="D297" s="3">
        <v>22</v>
      </c>
      <c r="E297" s="3">
        <f t="shared" si="68"/>
        <v>2016</v>
      </c>
      <c r="F297" s="3">
        <f t="shared" si="69"/>
        <v>1163</v>
      </c>
      <c r="G297" s="3">
        <f t="shared" si="70"/>
        <v>853</v>
      </c>
      <c r="H297" s="4">
        <f t="shared" si="71"/>
        <v>0.42311507936507936</v>
      </c>
      <c r="I297" s="3">
        <v>2673</v>
      </c>
      <c r="J297" s="3">
        <v>480</v>
      </c>
      <c r="K297" s="3">
        <v>392</v>
      </c>
      <c r="L297" s="3">
        <v>204</v>
      </c>
      <c r="M297" s="3">
        <f t="shared" si="72"/>
        <v>88</v>
      </c>
      <c r="N297" s="4">
        <f t="shared" si="64"/>
        <v>0.81666666666666665</v>
      </c>
      <c r="O297" s="4">
        <f t="shared" si="73"/>
        <v>0.18333333333333332</v>
      </c>
      <c r="P297" s="3">
        <v>510</v>
      </c>
      <c r="Q297" s="3">
        <v>379</v>
      </c>
      <c r="R297" s="3">
        <v>206</v>
      </c>
      <c r="S297" s="3">
        <f t="shared" si="74"/>
        <v>131</v>
      </c>
      <c r="T297" s="4">
        <f t="shared" si="65"/>
        <v>0.74313725490196081</v>
      </c>
      <c r="U297" s="4">
        <f t="shared" si="75"/>
        <v>0.25686274509803919</v>
      </c>
      <c r="V297" s="3">
        <v>504</v>
      </c>
      <c r="W297" s="3">
        <v>248</v>
      </c>
      <c r="X297" s="3">
        <v>130</v>
      </c>
      <c r="Y297" s="3">
        <f t="shared" si="76"/>
        <v>256</v>
      </c>
      <c r="Z297" s="4">
        <f t="shared" si="66"/>
        <v>0.49206349206349204</v>
      </c>
      <c r="AA297" s="4">
        <f t="shared" si="77"/>
        <v>0.50793650793650791</v>
      </c>
      <c r="AB297" s="3">
        <v>522</v>
      </c>
      <c r="AC297" s="3">
        <v>144</v>
      </c>
      <c r="AD297" s="3">
        <v>73</v>
      </c>
      <c r="AE297" s="3">
        <f t="shared" si="78"/>
        <v>378</v>
      </c>
      <c r="AF297" s="4">
        <f t="shared" si="67"/>
        <v>0.27586206896551724</v>
      </c>
      <c r="AG297" s="4">
        <f t="shared" si="79"/>
        <v>0.72413793103448276</v>
      </c>
      <c r="AI297" s="3">
        <v>1890</v>
      </c>
    </row>
    <row r="298" spans="1:35" x14ac:dyDescent="0.3">
      <c r="A298" s="3" t="s">
        <v>339</v>
      </c>
      <c r="B298" s="3" t="s">
        <v>35</v>
      </c>
      <c r="C298" s="3" t="s">
        <v>305</v>
      </c>
      <c r="D298" s="3">
        <v>5</v>
      </c>
      <c r="E298" s="3">
        <f t="shared" si="68"/>
        <v>172</v>
      </c>
      <c r="F298" s="3">
        <f t="shared" si="69"/>
        <v>111</v>
      </c>
      <c r="G298" s="3">
        <f t="shared" si="70"/>
        <v>61</v>
      </c>
      <c r="H298" s="4">
        <f t="shared" si="71"/>
        <v>0.35465116279069769</v>
      </c>
      <c r="I298" s="3">
        <v>2604</v>
      </c>
      <c r="J298" s="3">
        <v>51</v>
      </c>
      <c r="K298" s="3">
        <v>42</v>
      </c>
      <c r="L298" s="3">
        <v>29</v>
      </c>
      <c r="M298" s="3">
        <f t="shared" si="72"/>
        <v>9</v>
      </c>
      <c r="N298" s="4">
        <f t="shared" si="64"/>
        <v>0.82352941176470584</v>
      </c>
      <c r="O298" s="4">
        <f t="shared" si="73"/>
        <v>0.17647058823529413</v>
      </c>
      <c r="P298" s="3">
        <v>41</v>
      </c>
      <c r="Q298" s="3">
        <v>32</v>
      </c>
      <c r="R298" s="3">
        <v>19</v>
      </c>
      <c r="S298" s="3">
        <f t="shared" si="74"/>
        <v>9</v>
      </c>
      <c r="T298" s="4">
        <f t="shared" si="65"/>
        <v>0.78048780487804881</v>
      </c>
      <c r="U298" s="4">
        <f t="shared" si="75"/>
        <v>0.21951219512195122</v>
      </c>
      <c r="V298" s="3">
        <v>37</v>
      </c>
      <c r="W298" s="3">
        <v>28</v>
      </c>
      <c r="X298" s="3">
        <v>13</v>
      </c>
      <c r="Y298" s="3">
        <f t="shared" si="76"/>
        <v>9</v>
      </c>
      <c r="Z298" s="4">
        <f t="shared" si="66"/>
        <v>0.7567567567567568</v>
      </c>
      <c r="AA298" s="4">
        <f t="shared" si="77"/>
        <v>0.24324324324324326</v>
      </c>
      <c r="AB298" s="3">
        <v>43</v>
      </c>
      <c r="AC298" s="3">
        <v>9</v>
      </c>
      <c r="AD298" s="3">
        <v>4</v>
      </c>
      <c r="AE298" s="3">
        <f t="shared" si="78"/>
        <v>34</v>
      </c>
      <c r="AF298" s="4">
        <f t="shared" si="67"/>
        <v>0.20930232558139536</v>
      </c>
      <c r="AG298" s="4">
        <f t="shared" si="79"/>
        <v>0.79069767441860461</v>
      </c>
      <c r="AI298" s="3">
        <v>1259</v>
      </c>
    </row>
    <row r="299" spans="1:35" x14ac:dyDescent="0.3">
      <c r="A299" s="3" t="s">
        <v>340</v>
      </c>
      <c r="B299" s="3" t="s">
        <v>35</v>
      </c>
      <c r="C299" s="3" t="s">
        <v>305</v>
      </c>
      <c r="D299" s="3">
        <v>5</v>
      </c>
      <c r="E299" s="3">
        <f t="shared" si="68"/>
        <v>100</v>
      </c>
      <c r="F299" s="3">
        <f t="shared" si="69"/>
        <v>60</v>
      </c>
      <c r="G299" s="3">
        <f t="shared" si="70"/>
        <v>40</v>
      </c>
      <c r="H299" s="4">
        <f t="shared" si="71"/>
        <v>0.4</v>
      </c>
      <c r="I299" s="3">
        <v>2262</v>
      </c>
      <c r="J299" s="3">
        <v>27</v>
      </c>
      <c r="K299" s="3">
        <v>23</v>
      </c>
      <c r="L299" s="3">
        <v>19</v>
      </c>
      <c r="M299" s="3">
        <f t="shared" si="72"/>
        <v>4</v>
      </c>
      <c r="N299" s="4">
        <f t="shared" si="64"/>
        <v>0.85185185185185186</v>
      </c>
      <c r="O299" s="4">
        <f t="shared" si="73"/>
        <v>0.14814814814814814</v>
      </c>
      <c r="P299" s="3">
        <v>25</v>
      </c>
      <c r="Q299" s="3">
        <v>17</v>
      </c>
      <c r="R299" s="3">
        <v>9</v>
      </c>
      <c r="S299" s="3">
        <f t="shared" si="74"/>
        <v>8</v>
      </c>
      <c r="T299" s="4">
        <f t="shared" si="65"/>
        <v>0.68</v>
      </c>
      <c r="U299" s="4">
        <f t="shared" si="75"/>
        <v>0.32</v>
      </c>
      <c r="V299" s="3">
        <v>19</v>
      </c>
      <c r="W299" s="3">
        <v>10</v>
      </c>
      <c r="X299" s="3">
        <v>4</v>
      </c>
      <c r="Y299" s="3">
        <f t="shared" si="76"/>
        <v>9</v>
      </c>
      <c r="Z299" s="4">
        <f t="shared" si="66"/>
        <v>0.52631578947368418</v>
      </c>
      <c r="AA299" s="4">
        <f t="shared" si="77"/>
        <v>0.47368421052631576</v>
      </c>
      <c r="AB299" s="3">
        <v>29</v>
      </c>
      <c r="AC299" s="3">
        <v>10</v>
      </c>
      <c r="AD299" s="3">
        <v>4</v>
      </c>
      <c r="AE299" s="3">
        <f t="shared" si="78"/>
        <v>19</v>
      </c>
      <c r="AF299" s="4">
        <f t="shared" si="67"/>
        <v>0.34482758620689657</v>
      </c>
      <c r="AG299" s="4">
        <f t="shared" si="79"/>
        <v>0.65517241379310343</v>
      </c>
      <c r="AI299" s="3">
        <v>1131</v>
      </c>
    </row>
    <row r="300" spans="1:35" x14ac:dyDescent="0.3">
      <c r="A300" s="3" t="s">
        <v>341</v>
      </c>
      <c r="B300" s="3" t="s">
        <v>35</v>
      </c>
      <c r="C300" s="3" t="s">
        <v>305</v>
      </c>
      <c r="D300" s="3">
        <v>6</v>
      </c>
      <c r="E300" s="3">
        <f t="shared" si="68"/>
        <v>175</v>
      </c>
      <c r="F300" s="3">
        <f t="shared" si="69"/>
        <v>126</v>
      </c>
      <c r="G300" s="3">
        <f t="shared" si="70"/>
        <v>49</v>
      </c>
      <c r="H300" s="4">
        <f t="shared" si="71"/>
        <v>0.28000000000000003</v>
      </c>
      <c r="I300" s="3">
        <v>2295</v>
      </c>
      <c r="J300" s="3">
        <v>42</v>
      </c>
      <c r="K300" s="3">
        <v>36</v>
      </c>
      <c r="L300" s="3">
        <v>16</v>
      </c>
      <c r="M300" s="3">
        <f t="shared" si="72"/>
        <v>6</v>
      </c>
      <c r="N300" s="4">
        <f t="shared" si="64"/>
        <v>0.8571428571428571</v>
      </c>
      <c r="O300" s="4">
        <f t="shared" si="73"/>
        <v>0.14285714285714285</v>
      </c>
      <c r="P300" s="3">
        <v>39</v>
      </c>
      <c r="Q300" s="3">
        <v>36</v>
      </c>
      <c r="R300" s="3">
        <v>7</v>
      </c>
      <c r="S300" s="3">
        <f t="shared" si="74"/>
        <v>3</v>
      </c>
      <c r="T300" s="4">
        <f t="shared" si="65"/>
        <v>0.92307692307692313</v>
      </c>
      <c r="U300" s="4">
        <f t="shared" si="75"/>
        <v>7.6923076923076927E-2</v>
      </c>
      <c r="V300" s="3">
        <v>43</v>
      </c>
      <c r="W300" s="3">
        <v>31</v>
      </c>
      <c r="X300" s="3">
        <v>7</v>
      </c>
      <c r="Y300" s="3">
        <f t="shared" si="76"/>
        <v>12</v>
      </c>
      <c r="Z300" s="4">
        <f t="shared" si="66"/>
        <v>0.72093023255813948</v>
      </c>
      <c r="AA300" s="4">
        <f t="shared" si="77"/>
        <v>0.27906976744186046</v>
      </c>
      <c r="AB300" s="3">
        <v>51</v>
      </c>
      <c r="AC300" s="3">
        <v>23</v>
      </c>
      <c r="AD300" s="3">
        <v>6</v>
      </c>
      <c r="AE300" s="3">
        <f t="shared" si="78"/>
        <v>28</v>
      </c>
      <c r="AF300" s="4">
        <f t="shared" si="67"/>
        <v>0.45098039215686275</v>
      </c>
      <c r="AG300" s="4">
        <f t="shared" si="79"/>
        <v>0.5490196078431373</v>
      </c>
      <c r="AI300" s="3">
        <v>1453</v>
      </c>
    </row>
    <row r="301" spans="1:35" x14ac:dyDescent="0.3">
      <c r="A301" s="3" t="s">
        <v>342</v>
      </c>
      <c r="B301" s="3" t="s">
        <v>35</v>
      </c>
      <c r="C301" s="3" t="s">
        <v>305</v>
      </c>
      <c r="D301" s="3">
        <v>18</v>
      </c>
      <c r="E301" s="3">
        <f t="shared" si="68"/>
        <v>1767</v>
      </c>
      <c r="F301" s="3">
        <f t="shared" si="69"/>
        <v>876</v>
      </c>
      <c r="G301" s="3">
        <f t="shared" si="70"/>
        <v>891</v>
      </c>
      <c r="H301" s="4">
        <f t="shared" si="71"/>
        <v>0.50424448217317486</v>
      </c>
      <c r="I301" s="3">
        <v>3115</v>
      </c>
      <c r="J301" s="3">
        <v>423</v>
      </c>
      <c r="K301" s="3">
        <v>373</v>
      </c>
      <c r="L301" s="3">
        <v>297</v>
      </c>
      <c r="M301" s="3">
        <f t="shared" si="72"/>
        <v>50</v>
      </c>
      <c r="N301" s="4">
        <f t="shared" si="64"/>
        <v>0.88179669030732866</v>
      </c>
      <c r="O301" s="4">
        <f t="shared" si="73"/>
        <v>0.1182033096926714</v>
      </c>
      <c r="P301" s="3">
        <v>418</v>
      </c>
      <c r="Q301" s="3">
        <v>313</v>
      </c>
      <c r="R301" s="3">
        <v>232</v>
      </c>
      <c r="S301" s="3">
        <f t="shared" si="74"/>
        <v>105</v>
      </c>
      <c r="T301" s="4">
        <f t="shared" si="65"/>
        <v>0.74880382775119614</v>
      </c>
      <c r="U301" s="4">
        <f t="shared" si="75"/>
        <v>0.25119617224880381</v>
      </c>
      <c r="V301" s="3">
        <v>475</v>
      </c>
      <c r="W301" s="3">
        <v>158</v>
      </c>
      <c r="X301" s="3">
        <v>99</v>
      </c>
      <c r="Y301" s="3">
        <f t="shared" si="76"/>
        <v>317</v>
      </c>
      <c r="Z301" s="4">
        <f t="shared" si="66"/>
        <v>0.33263157894736844</v>
      </c>
      <c r="AA301" s="4">
        <f t="shared" si="77"/>
        <v>0.66736842105263161</v>
      </c>
      <c r="AB301" s="3">
        <v>451</v>
      </c>
      <c r="AC301" s="3">
        <v>32</v>
      </c>
      <c r="AD301" s="3">
        <v>19</v>
      </c>
      <c r="AE301" s="3">
        <f t="shared" si="78"/>
        <v>419</v>
      </c>
      <c r="AF301" s="4">
        <f t="shared" si="67"/>
        <v>7.0953436807095344E-2</v>
      </c>
      <c r="AG301" s="4">
        <f t="shared" si="79"/>
        <v>0.92904656319290468</v>
      </c>
      <c r="AI301" s="3">
        <v>2374</v>
      </c>
    </row>
    <row r="302" spans="1:35" x14ac:dyDescent="0.3">
      <c r="A302" s="3" t="s">
        <v>343</v>
      </c>
      <c r="B302" s="3" t="s">
        <v>35</v>
      </c>
      <c r="C302" s="3" t="s">
        <v>305</v>
      </c>
      <c r="D302" s="3">
        <v>18</v>
      </c>
      <c r="E302" s="3">
        <f t="shared" si="68"/>
        <v>1306</v>
      </c>
      <c r="F302" s="3">
        <f t="shared" si="69"/>
        <v>839</v>
      </c>
      <c r="G302" s="3">
        <f t="shared" si="70"/>
        <v>467</v>
      </c>
      <c r="H302" s="4">
        <f t="shared" si="71"/>
        <v>0.35758039816232773</v>
      </c>
      <c r="I302" s="3">
        <v>2250</v>
      </c>
      <c r="J302" s="3">
        <v>315</v>
      </c>
      <c r="K302" s="3">
        <v>282</v>
      </c>
      <c r="L302" s="3">
        <v>216</v>
      </c>
      <c r="M302" s="3">
        <f t="shared" si="72"/>
        <v>33</v>
      </c>
      <c r="N302" s="4">
        <f t="shared" si="64"/>
        <v>0.89523809523809528</v>
      </c>
      <c r="O302" s="4">
        <f t="shared" si="73"/>
        <v>0.10476190476190476</v>
      </c>
      <c r="P302" s="3">
        <v>342</v>
      </c>
      <c r="Q302" s="3">
        <v>285</v>
      </c>
      <c r="R302" s="3">
        <v>189</v>
      </c>
      <c r="S302" s="3">
        <f t="shared" si="74"/>
        <v>57</v>
      </c>
      <c r="T302" s="4">
        <f t="shared" si="65"/>
        <v>0.83333333333333337</v>
      </c>
      <c r="U302" s="4">
        <f t="shared" si="75"/>
        <v>0.16666666666666666</v>
      </c>
      <c r="V302" s="3">
        <v>300</v>
      </c>
      <c r="W302" s="3">
        <v>187</v>
      </c>
      <c r="X302" s="3">
        <v>99</v>
      </c>
      <c r="Y302" s="3">
        <f t="shared" si="76"/>
        <v>113</v>
      </c>
      <c r="Z302" s="4">
        <f t="shared" si="66"/>
        <v>0.62333333333333329</v>
      </c>
      <c r="AA302" s="4">
        <f t="shared" si="77"/>
        <v>0.37666666666666665</v>
      </c>
      <c r="AB302" s="3">
        <v>349</v>
      </c>
      <c r="AC302" s="3">
        <v>85</v>
      </c>
      <c r="AD302" s="3">
        <v>38</v>
      </c>
      <c r="AE302" s="3">
        <f t="shared" si="78"/>
        <v>264</v>
      </c>
      <c r="AF302" s="4">
        <f t="shared" si="67"/>
        <v>0.24355300859598855</v>
      </c>
      <c r="AG302" s="4">
        <f t="shared" si="79"/>
        <v>0.7564469914040115</v>
      </c>
      <c r="AI302" s="3">
        <v>1586</v>
      </c>
    </row>
    <row r="303" spans="1:35" x14ac:dyDescent="0.3">
      <c r="A303" s="3" t="s">
        <v>344</v>
      </c>
      <c r="B303" s="3" t="s">
        <v>35</v>
      </c>
      <c r="C303" s="3" t="s">
        <v>305</v>
      </c>
      <c r="D303" s="3">
        <v>3</v>
      </c>
      <c r="E303" s="3">
        <f t="shared" si="68"/>
        <v>52</v>
      </c>
      <c r="F303" s="3">
        <f t="shared" si="69"/>
        <v>45</v>
      </c>
      <c r="G303" s="3">
        <f t="shared" si="70"/>
        <v>7</v>
      </c>
      <c r="H303" s="4">
        <f t="shared" si="71"/>
        <v>0.13461538461538461</v>
      </c>
      <c r="I303" s="3">
        <v>2175</v>
      </c>
      <c r="J303" s="3">
        <v>11</v>
      </c>
      <c r="K303" s="3">
        <v>10</v>
      </c>
      <c r="L303" s="3">
        <v>5</v>
      </c>
      <c r="M303" s="3">
        <f t="shared" si="72"/>
        <v>1</v>
      </c>
      <c r="N303" s="4">
        <f t="shared" si="64"/>
        <v>0.90909090909090906</v>
      </c>
      <c r="O303" s="4">
        <f t="shared" si="73"/>
        <v>9.0909090909090912E-2</v>
      </c>
      <c r="P303" s="3">
        <v>17</v>
      </c>
      <c r="Q303" s="3">
        <v>16</v>
      </c>
      <c r="R303" s="3">
        <v>6</v>
      </c>
      <c r="S303" s="3">
        <f t="shared" si="74"/>
        <v>1</v>
      </c>
      <c r="T303" s="4">
        <f t="shared" si="65"/>
        <v>0.94117647058823528</v>
      </c>
      <c r="U303" s="4">
        <f t="shared" si="75"/>
        <v>5.8823529411764705E-2</v>
      </c>
      <c r="V303" s="3">
        <v>11</v>
      </c>
      <c r="W303" s="3">
        <v>10</v>
      </c>
      <c r="X303" s="3">
        <v>3</v>
      </c>
      <c r="Y303" s="3">
        <f t="shared" si="76"/>
        <v>1</v>
      </c>
      <c r="Z303" s="4">
        <f t="shared" si="66"/>
        <v>0.90909090909090906</v>
      </c>
      <c r="AA303" s="4">
        <f t="shared" si="77"/>
        <v>9.0909090909090912E-2</v>
      </c>
      <c r="AB303" s="3">
        <v>13</v>
      </c>
      <c r="AC303" s="3">
        <v>9</v>
      </c>
      <c r="AD303" s="3">
        <v>2</v>
      </c>
      <c r="AE303" s="3">
        <f t="shared" si="78"/>
        <v>4</v>
      </c>
      <c r="AF303" s="4">
        <f t="shared" si="67"/>
        <v>0.69230769230769229</v>
      </c>
      <c r="AG303" s="4">
        <f t="shared" si="79"/>
        <v>0.30769230769230771</v>
      </c>
      <c r="AI303" s="3">
        <v>1709</v>
      </c>
    </row>
    <row r="304" spans="1:35" x14ac:dyDescent="0.3">
      <c r="A304" s="3" t="s">
        <v>345</v>
      </c>
      <c r="B304" s="3" t="s">
        <v>35</v>
      </c>
      <c r="C304" s="3" t="s">
        <v>305</v>
      </c>
      <c r="D304" s="3">
        <v>84</v>
      </c>
      <c r="E304" s="3">
        <f t="shared" si="68"/>
        <v>11527</v>
      </c>
      <c r="F304" s="3">
        <f t="shared" si="69"/>
        <v>8004</v>
      </c>
      <c r="G304" s="3">
        <f t="shared" si="70"/>
        <v>3523</v>
      </c>
      <c r="H304" s="4">
        <f t="shared" si="71"/>
        <v>0.30563025939099503</v>
      </c>
      <c r="I304" s="3">
        <v>2690</v>
      </c>
      <c r="J304" s="3">
        <v>2864</v>
      </c>
      <c r="K304" s="3">
        <v>2623</v>
      </c>
      <c r="L304" s="3">
        <v>2052</v>
      </c>
      <c r="M304" s="3">
        <f t="shared" si="72"/>
        <v>241</v>
      </c>
      <c r="N304" s="4">
        <f t="shared" si="64"/>
        <v>0.9158519553072626</v>
      </c>
      <c r="O304" s="4">
        <f t="shared" si="73"/>
        <v>8.4148044692737428E-2</v>
      </c>
      <c r="P304" s="3">
        <v>2863</v>
      </c>
      <c r="Q304" s="3">
        <v>2449</v>
      </c>
      <c r="R304" s="3">
        <v>1708</v>
      </c>
      <c r="S304" s="3">
        <f t="shared" si="74"/>
        <v>414</v>
      </c>
      <c r="T304" s="4">
        <f t="shared" si="65"/>
        <v>0.85539643730352777</v>
      </c>
      <c r="U304" s="4">
        <f t="shared" si="75"/>
        <v>0.14460356269647223</v>
      </c>
      <c r="V304" s="3">
        <v>2893</v>
      </c>
      <c r="W304" s="3">
        <v>2008</v>
      </c>
      <c r="X304" s="3">
        <v>1095</v>
      </c>
      <c r="Y304" s="3">
        <f t="shared" si="76"/>
        <v>885</v>
      </c>
      <c r="Z304" s="4">
        <f t="shared" si="66"/>
        <v>0.69408918078119597</v>
      </c>
      <c r="AA304" s="4">
        <f t="shared" si="77"/>
        <v>0.30591081921880403</v>
      </c>
      <c r="AB304" s="3">
        <v>2907</v>
      </c>
      <c r="AC304" s="3">
        <v>924</v>
      </c>
      <c r="AD304" s="3">
        <v>431</v>
      </c>
      <c r="AE304" s="3">
        <f t="shared" si="78"/>
        <v>1983</v>
      </c>
      <c r="AF304" s="4">
        <f t="shared" si="67"/>
        <v>0.31785345717234265</v>
      </c>
      <c r="AG304" s="4">
        <f t="shared" si="79"/>
        <v>0.68214654282765741</v>
      </c>
      <c r="AI304" s="3">
        <v>2145</v>
      </c>
    </row>
    <row r="305" spans="1:35" x14ac:dyDescent="0.3">
      <c r="A305" s="3" t="s">
        <v>346</v>
      </c>
      <c r="B305" s="3" t="s">
        <v>35</v>
      </c>
      <c r="C305" s="3" t="s">
        <v>305</v>
      </c>
      <c r="D305" s="3">
        <v>3</v>
      </c>
      <c r="E305" s="3">
        <f t="shared" si="68"/>
        <v>216</v>
      </c>
      <c r="F305" s="3">
        <f t="shared" si="69"/>
        <v>118</v>
      </c>
      <c r="G305" s="3">
        <f t="shared" si="70"/>
        <v>98</v>
      </c>
      <c r="H305" s="4">
        <f t="shared" si="71"/>
        <v>0.45370370370370372</v>
      </c>
      <c r="I305" s="3">
        <v>2630</v>
      </c>
      <c r="J305" s="3">
        <v>60</v>
      </c>
      <c r="K305" s="3">
        <v>55</v>
      </c>
      <c r="L305" s="3">
        <v>28</v>
      </c>
      <c r="M305" s="3">
        <f t="shared" si="72"/>
        <v>5</v>
      </c>
      <c r="N305" s="4">
        <f t="shared" si="64"/>
        <v>0.91666666666666663</v>
      </c>
      <c r="O305" s="4">
        <f t="shared" si="73"/>
        <v>8.3333333333333329E-2</v>
      </c>
      <c r="P305" s="3">
        <v>35</v>
      </c>
      <c r="Q305" s="3">
        <v>28</v>
      </c>
      <c r="R305" s="3">
        <v>11</v>
      </c>
      <c r="S305" s="3">
        <f t="shared" si="74"/>
        <v>7</v>
      </c>
      <c r="T305" s="4">
        <f t="shared" si="65"/>
        <v>0.8</v>
      </c>
      <c r="U305" s="4">
        <f t="shared" si="75"/>
        <v>0.2</v>
      </c>
      <c r="V305" s="3">
        <v>64</v>
      </c>
      <c r="W305" s="3">
        <v>27</v>
      </c>
      <c r="X305" s="3">
        <v>7</v>
      </c>
      <c r="Y305" s="3">
        <f t="shared" si="76"/>
        <v>37</v>
      </c>
      <c r="Z305" s="4">
        <f t="shared" si="66"/>
        <v>0.421875</v>
      </c>
      <c r="AA305" s="4">
        <f t="shared" si="77"/>
        <v>0.578125</v>
      </c>
      <c r="AB305" s="3">
        <v>57</v>
      </c>
      <c r="AC305" s="3">
        <v>8</v>
      </c>
      <c r="AD305" s="3">
        <v>1</v>
      </c>
      <c r="AE305" s="3">
        <f t="shared" si="78"/>
        <v>49</v>
      </c>
      <c r="AF305" s="4">
        <f t="shared" si="67"/>
        <v>0.14035087719298245</v>
      </c>
      <c r="AG305" s="4">
        <f t="shared" si="79"/>
        <v>0.85964912280701755</v>
      </c>
      <c r="AI305" s="3">
        <v>1427</v>
      </c>
    </row>
    <row r="306" spans="1:35" x14ac:dyDescent="0.3">
      <c r="A306" s="3" t="s">
        <v>347</v>
      </c>
      <c r="B306" s="3" t="s">
        <v>35</v>
      </c>
      <c r="C306" s="3" t="s">
        <v>305</v>
      </c>
      <c r="D306" s="3">
        <v>2</v>
      </c>
      <c r="E306" s="3">
        <f t="shared" si="68"/>
        <v>18</v>
      </c>
      <c r="F306" s="3">
        <f t="shared" si="69"/>
        <v>18</v>
      </c>
      <c r="G306" s="3">
        <f t="shared" si="70"/>
        <v>0</v>
      </c>
      <c r="H306" s="4">
        <f t="shared" si="71"/>
        <v>0</v>
      </c>
      <c r="I306" s="3">
        <v>1320</v>
      </c>
      <c r="J306" s="3">
        <v>4</v>
      </c>
      <c r="K306" s="3">
        <v>4</v>
      </c>
      <c r="L306" s="3">
        <v>2</v>
      </c>
      <c r="M306" s="3">
        <f t="shared" si="72"/>
        <v>0</v>
      </c>
      <c r="N306" s="4">
        <f t="shared" si="64"/>
        <v>1</v>
      </c>
      <c r="O306" s="4">
        <f t="shared" si="73"/>
        <v>0</v>
      </c>
      <c r="P306" s="3">
        <v>5</v>
      </c>
      <c r="Q306" s="3">
        <v>5</v>
      </c>
      <c r="R306" s="3">
        <v>1</v>
      </c>
      <c r="S306" s="3">
        <f t="shared" si="74"/>
        <v>0</v>
      </c>
      <c r="T306" s="4">
        <f t="shared" si="65"/>
        <v>1</v>
      </c>
      <c r="U306" s="4">
        <f t="shared" si="75"/>
        <v>0</v>
      </c>
      <c r="V306" s="3">
        <v>4</v>
      </c>
      <c r="W306" s="3">
        <v>4</v>
      </c>
      <c r="X306" s="3">
        <v>0</v>
      </c>
      <c r="Y306" s="3">
        <f t="shared" si="76"/>
        <v>0</v>
      </c>
      <c r="Z306" s="4">
        <f t="shared" si="66"/>
        <v>1</v>
      </c>
      <c r="AA306" s="4">
        <f t="shared" si="77"/>
        <v>0</v>
      </c>
      <c r="AB306" s="3">
        <v>5</v>
      </c>
      <c r="AC306" s="3">
        <v>5</v>
      </c>
      <c r="AD306" s="3">
        <v>0</v>
      </c>
      <c r="AE306" s="3">
        <f t="shared" si="78"/>
        <v>0</v>
      </c>
      <c r="AF306" s="4">
        <f t="shared" si="67"/>
        <v>1</v>
      </c>
      <c r="AG306" s="4">
        <f t="shared" si="79"/>
        <v>0</v>
      </c>
      <c r="AI306" s="3">
        <v>1010</v>
      </c>
    </row>
    <row r="307" spans="1:35" x14ac:dyDescent="0.3">
      <c r="A307" s="3" t="s">
        <v>348</v>
      </c>
      <c r="B307" s="3" t="s">
        <v>35</v>
      </c>
      <c r="C307" s="3" t="s">
        <v>349</v>
      </c>
      <c r="D307" s="3">
        <v>2</v>
      </c>
      <c r="E307" s="3">
        <f t="shared" si="68"/>
        <v>115</v>
      </c>
      <c r="F307" s="3">
        <f t="shared" si="69"/>
        <v>35</v>
      </c>
      <c r="G307" s="3">
        <f t="shared" si="70"/>
        <v>80</v>
      </c>
      <c r="H307" s="4">
        <f t="shared" si="71"/>
        <v>0.69565217391304346</v>
      </c>
      <c r="I307" s="3">
        <v>3121</v>
      </c>
      <c r="J307" s="3">
        <v>22</v>
      </c>
      <c r="K307" s="3">
        <v>10</v>
      </c>
      <c r="L307" s="3">
        <v>7</v>
      </c>
      <c r="M307" s="3">
        <f t="shared" si="72"/>
        <v>12</v>
      </c>
      <c r="N307" s="4">
        <f t="shared" si="64"/>
        <v>0.45454545454545453</v>
      </c>
      <c r="O307" s="4">
        <f t="shared" si="73"/>
        <v>0.54545454545454541</v>
      </c>
      <c r="P307" s="3">
        <v>32</v>
      </c>
      <c r="Q307" s="3">
        <v>13</v>
      </c>
      <c r="R307" s="3">
        <v>8</v>
      </c>
      <c r="S307" s="3">
        <f t="shared" si="74"/>
        <v>19</v>
      </c>
      <c r="T307" s="4">
        <f t="shared" si="65"/>
        <v>0.40625</v>
      </c>
      <c r="U307" s="4">
        <f t="shared" si="75"/>
        <v>0.59375</v>
      </c>
      <c r="V307" s="3">
        <v>28</v>
      </c>
      <c r="W307" s="3">
        <v>8</v>
      </c>
      <c r="X307" s="3">
        <v>3</v>
      </c>
      <c r="Y307" s="3">
        <f t="shared" si="76"/>
        <v>20</v>
      </c>
      <c r="Z307" s="4">
        <f t="shared" si="66"/>
        <v>0.2857142857142857</v>
      </c>
      <c r="AA307" s="4">
        <f t="shared" si="77"/>
        <v>0.7142857142857143</v>
      </c>
      <c r="AB307" s="3">
        <v>33</v>
      </c>
      <c r="AC307" s="3">
        <v>4</v>
      </c>
      <c r="AD307" s="3">
        <v>2</v>
      </c>
      <c r="AE307" s="3">
        <f t="shared" si="78"/>
        <v>29</v>
      </c>
      <c r="AF307" s="4">
        <f t="shared" si="67"/>
        <v>0.12121212121212122</v>
      </c>
      <c r="AG307" s="4">
        <f t="shared" si="79"/>
        <v>0.87878787878787878</v>
      </c>
      <c r="AI307" s="3">
        <v>2155</v>
      </c>
    </row>
    <row r="308" spans="1:35" x14ac:dyDescent="0.3">
      <c r="A308" s="3" t="s">
        <v>350</v>
      </c>
      <c r="B308" s="3" t="s">
        <v>35</v>
      </c>
      <c r="C308" s="3" t="s">
        <v>349</v>
      </c>
      <c r="D308" s="3">
        <v>3</v>
      </c>
      <c r="E308" s="3">
        <f t="shared" si="68"/>
        <v>99</v>
      </c>
      <c r="F308" s="3">
        <f t="shared" si="69"/>
        <v>31</v>
      </c>
      <c r="G308" s="3">
        <f t="shared" si="70"/>
        <v>68</v>
      </c>
      <c r="H308" s="4">
        <f t="shared" si="71"/>
        <v>0.68686868686868685</v>
      </c>
      <c r="I308" s="3">
        <v>2740</v>
      </c>
      <c r="J308" s="3">
        <v>23</v>
      </c>
      <c r="K308" s="3">
        <v>12</v>
      </c>
      <c r="L308" s="3">
        <v>3</v>
      </c>
      <c r="M308" s="3">
        <f t="shared" si="72"/>
        <v>11</v>
      </c>
      <c r="N308" s="4">
        <f t="shared" si="64"/>
        <v>0.52173913043478259</v>
      </c>
      <c r="O308" s="4">
        <f t="shared" si="73"/>
        <v>0.47826086956521741</v>
      </c>
      <c r="P308" s="3">
        <v>21</v>
      </c>
      <c r="Q308" s="3">
        <v>11</v>
      </c>
      <c r="R308" s="3">
        <v>2</v>
      </c>
      <c r="S308" s="3">
        <f t="shared" si="74"/>
        <v>10</v>
      </c>
      <c r="T308" s="4">
        <f t="shared" si="65"/>
        <v>0.52380952380952384</v>
      </c>
      <c r="U308" s="4">
        <f t="shared" si="75"/>
        <v>0.47619047619047616</v>
      </c>
      <c r="V308" s="3">
        <v>23</v>
      </c>
      <c r="W308" s="3">
        <v>5</v>
      </c>
      <c r="X308" s="3">
        <v>0</v>
      </c>
      <c r="Y308" s="3">
        <f t="shared" si="76"/>
        <v>18</v>
      </c>
      <c r="Z308" s="4">
        <f t="shared" si="66"/>
        <v>0.21739130434782608</v>
      </c>
      <c r="AA308" s="4">
        <f t="shared" si="77"/>
        <v>0.78260869565217395</v>
      </c>
      <c r="AB308" s="3">
        <v>32</v>
      </c>
      <c r="AC308" s="3">
        <v>3</v>
      </c>
      <c r="AD308" s="3">
        <v>1</v>
      </c>
      <c r="AE308" s="3">
        <f t="shared" si="78"/>
        <v>29</v>
      </c>
      <c r="AF308" s="4">
        <f t="shared" si="67"/>
        <v>9.375E-2</v>
      </c>
      <c r="AG308" s="4">
        <f t="shared" si="79"/>
        <v>0.90625</v>
      </c>
      <c r="AI308" s="3">
        <v>1050</v>
      </c>
    </row>
    <row r="309" spans="1:35" x14ac:dyDescent="0.3">
      <c r="A309" s="3" t="s">
        <v>351</v>
      </c>
      <c r="B309" s="3" t="s">
        <v>35</v>
      </c>
      <c r="C309" s="3" t="s">
        <v>349</v>
      </c>
      <c r="D309" s="3">
        <v>6</v>
      </c>
      <c r="E309" s="3">
        <f t="shared" si="68"/>
        <v>188</v>
      </c>
      <c r="F309" s="3">
        <f t="shared" si="69"/>
        <v>83</v>
      </c>
      <c r="G309" s="3">
        <f t="shared" si="70"/>
        <v>105</v>
      </c>
      <c r="H309" s="4">
        <f t="shared" si="71"/>
        <v>0.55851063829787229</v>
      </c>
      <c r="I309" s="3">
        <v>2300</v>
      </c>
      <c r="J309" s="3">
        <v>42</v>
      </c>
      <c r="K309" s="3">
        <v>23</v>
      </c>
      <c r="L309" s="3">
        <v>8</v>
      </c>
      <c r="M309" s="3">
        <f t="shared" si="72"/>
        <v>19</v>
      </c>
      <c r="N309" s="4">
        <f t="shared" si="64"/>
        <v>0.54761904761904767</v>
      </c>
      <c r="O309" s="4">
        <f t="shared" si="73"/>
        <v>0.45238095238095238</v>
      </c>
      <c r="P309" s="3">
        <v>40</v>
      </c>
      <c r="Q309" s="3">
        <v>22</v>
      </c>
      <c r="R309" s="3">
        <v>13</v>
      </c>
      <c r="S309" s="3">
        <f t="shared" si="74"/>
        <v>18</v>
      </c>
      <c r="T309" s="4">
        <f t="shared" si="65"/>
        <v>0.55000000000000004</v>
      </c>
      <c r="U309" s="4">
        <f t="shared" si="75"/>
        <v>0.45</v>
      </c>
      <c r="V309" s="3">
        <v>47</v>
      </c>
      <c r="W309" s="3">
        <v>25</v>
      </c>
      <c r="X309" s="3">
        <v>6</v>
      </c>
      <c r="Y309" s="3">
        <f t="shared" si="76"/>
        <v>22</v>
      </c>
      <c r="Z309" s="4">
        <f t="shared" si="66"/>
        <v>0.53191489361702127</v>
      </c>
      <c r="AA309" s="4">
        <f t="shared" si="77"/>
        <v>0.46808510638297873</v>
      </c>
      <c r="AB309" s="3">
        <v>59</v>
      </c>
      <c r="AC309" s="3">
        <v>13</v>
      </c>
      <c r="AD309" s="3">
        <v>1</v>
      </c>
      <c r="AE309" s="3">
        <f t="shared" si="78"/>
        <v>46</v>
      </c>
      <c r="AF309" s="4">
        <f t="shared" si="67"/>
        <v>0.22033898305084745</v>
      </c>
      <c r="AG309" s="4">
        <f t="shared" si="79"/>
        <v>0.77966101694915257</v>
      </c>
      <c r="AI309" s="3">
        <v>1754</v>
      </c>
    </row>
    <row r="310" spans="1:35" x14ac:dyDescent="0.3">
      <c r="A310" s="3" t="s">
        <v>352</v>
      </c>
      <c r="B310" s="3" t="s">
        <v>35</v>
      </c>
      <c r="C310" s="3" t="s">
        <v>349</v>
      </c>
      <c r="D310" s="3">
        <v>2</v>
      </c>
      <c r="E310" s="3">
        <f t="shared" si="68"/>
        <v>43</v>
      </c>
      <c r="F310" s="3">
        <f t="shared" si="69"/>
        <v>24</v>
      </c>
      <c r="G310" s="3">
        <f t="shared" si="70"/>
        <v>19</v>
      </c>
      <c r="H310" s="4">
        <f t="shared" si="71"/>
        <v>0.44186046511627908</v>
      </c>
      <c r="I310" s="3">
        <v>2250</v>
      </c>
      <c r="J310" s="3">
        <v>9</v>
      </c>
      <c r="K310" s="3">
        <v>5</v>
      </c>
      <c r="L310" s="3">
        <v>4</v>
      </c>
      <c r="M310" s="3">
        <f t="shared" si="72"/>
        <v>4</v>
      </c>
      <c r="N310" s="4">
        <f t="shared" si="64"/>
        <v>0.55555555555555558</v>
      </c>
      <c r="O310" s="4">
        <f t="shared" si="73"/>
        <v>0.44444444444444442</v>
      </c>
      <c r="P310" s="3">
        <v>7</v>
      </c>
      <c r="Q310" s="3">
        <v>5</v>
      </c>
      <c r="R310" s="3">
        <v>2</v>
      </c>
      <c r="S310" s="3">
        <f t="shared" si="74"/>
        <v>2</v>
      </c>
      <c r="T310" s="4">
        <f t="shared" si="65"/>
        <v>0.7142857142857143</v>
      </c>
      <c r="U310" s="4">
        <f t="shared" si="75"/>
        <v>0.2857142857142857</v>
      </c>
      <c r="V310" s="3">
        <v>11</v>
      </c>
      <c r="W310" s="3">
        <v>6</v>
      </c>
      <c r="X310" s="3">
        <v>2</v>
      </c>
      <c r="Y310" s="3">
        <f t="shared" si="76"/>
        <v>5</v>
      </c>
      <c r="Z310" s="4">
        <f t="shared" si="66"/>
        <v>0.54545454545454541</v>
      </c>
      <c r="AA310" s="4">
        <f t="shared" si="77"/>
        <v>0.45454545454545453</v>
      </c>
      <c r="AB310" s="3">
        <v>16</v>
      </c>
      <c r="AC310" s="3">
        <v>8</v>
      </c>
      <c r="AD310" s="3">
        <v>2</v>
      </c>
      <c r="AE310" s="3">
        <f t="shared" si="78"/>
        <v>8</v>
      </c>
      <c r="AF310" s="4">
        <f t="shared" si="67"/>
        <v>0.5</v>
      </c>
      <c r="AG310" s="4">
        <f t="shared" si="79"/>
        <v>0.5</v>
      </c>
      <c r="AI310" s="3">
        <v>1125</v>
      </c>
    </row>
    <row r="311" spans="1:35" x14ac:dyDescent="0.3">
      <c r="A311" s="3" t="s">
        <v>353</v>
      </c>
      <c r="B311" s="3" t="s">
        <v>35</v>
      </c>
      <c r="C311" s="3" t="s">
        <v>349</v>
      </c>
      <c r="D311" s="3">
        <v>5</v>
      </c>
      <c r="E311" s="3">
        <f t="shared" si="68"/>
        <v>136</v>
      </c>
      <c r="F311" s="3">
        <f t="shared" si="69"/>
        <v>47</v>
      </c>
      <c r="G311" s="3">
        <f t="shared" si="70"/>
        <v>89</v>
      </c>
      <c r="H311" s="4">
        <f t="shared" si="71"/>
        <v>0.65441176470588236</v>
      </c>
      <c r="I311" s="3">
        <v>2875</v>
      </c>
      <c r="J311" s="3">
        <v>34</v>
      </c>
      <c r="K311" s="3">
        <v>20</v>
      </c>
      <c r="L311" s="3">
        <v>7</v>
      </c>
      <c r="M311" s="3">
        <f t="shared" si="72"/>
        <v>14</v>
      </c>
      <c r="N311" s="4">
        <f t="shared" si="64"/>
        <v>0.58823529411764708</v>
      </c>
      <c r="O311" s="4">
        <f t="shared" si="73"/>
        <v>0.41176470588235292</v>
      </c>
      <c r="P311" s="3">
        <v>28</v>
      </c>
      <c r="Q311" s="3">
        <v>12</v>
      </c>
      <c r="R311" s="3">
        <v>5</v>
      </c>
      <c r="S311" s="3">
        <f t="shared" si="74"/>
        <v>16</v>
      </c>
      <c r="T311" s="4">
        <f t="shared" si="65"/>
        <v>0.42857142857142855</v>
      </c>
      <c r="U311" s="4">
        <f t="shared" si="75"/>
        <v>0.5714285714285714</v>
      </c>
      <c r="V311" s="3">
        <v>31</v>
      </c>
      <c r="W311" s="3">
        <v>8</v>
      </c>
      <c r="X311" s="3">
        <v>2</v>
      </c>
      <c r="Y311" s="3">
        <f t="shared" si="76"/>
        <v>23</v>
      </c>
      <c r="Z311" s="4">
        <f t="shared" si="66"/>
        <v>0.25806451612903225</v>
      </c>
      <c r="AA311" s="4">
        <f t="shared" si="77"/>
        <v>0.74193548387096775</v>
      </c>
      <c r="AB311" s="3">
        <v>43</v>
      </c>
      <c r="AC311" s="3">
        <v>7</v>
      </c>
      <c r="AD311" s="3">
        <v>1</v>
      </c>
      <c r="AE311" s="3">
        <f t="shared" si="78"/>
        <v>36</v>
      </c>
      <c r="AF311" s="4">
        <f t="shared" si="67"/>
        <v>0.16279069767441862</v>
      </c>
      <c r="AG311" s="4">
        <f t="shared" si="79"/>
        <v>0.83720930232558144</v>
      </c>
      <c r="AI311" s="3">
        <v>1660</v>
      </c>
    </row>
    <row r="312" spans="1:35" x14ac:dyDescent="0.3">
      <c r="A312" s="3" t="s">
        <v>354</v>
      </c>
      <c r="B312" s="3" t="s">
        <v>35</v>
      </c>
      <c r="C312" s="3" t="s">
        <v>349</v>
      </c>
      <c r="D312" s="3">
        <v>5</v>
      </c>
      <c r="E312" s="3">
        <f t="shared" si="68"/>
        <v>406</v>
      </c>
      <c r="F312" s="3">
        <f t="shared" si="69"/>
        <v>154</v>
      </c>
      <c r="G312" s="3">
        <f t="shared" si="70"/>
        <v>252</v>
      </c>
      <c r="H312" s="4">
        <f t="shared" si="71"/>
        <v>0.62068965517241381</v>
      </c>
      <c r="I312" s="3">
        <v>3376</v>
      </c>
      <c r="J312" s="3">
        <v>100</v>
      </c>
      <c r="K312" s="3">
        <v>59</v>
      </c>
      <c r="L312" s="3">
        <v>25</v>
      </c>
      <c r="M312" s="3">
        <f t="shared" si="72"/>
        <v>41</v>
      </c>
      <c r="N312" s="4">
        <f t="shared" si="64"/>
        <v>0.59</v>
      </c>
      <c r="O312" s="4">
        <f t="shared" si="73"/>
        <v>0.41</v>
      </c>
      <c r="P312" s="3">
        <v>110</v>
      </c>
      <c r="Q312" s="3">
        <v>59</v>
      </c>
      <c r="R312" s="3">
        <v>16</v>
      </c>
      <c r="S312" s="3">
        <f t="shared" si="74"/>
        <v>51</v>
      </c>
      <c r="T312" s="4">
        <f t="shared" si="65"/>
        <v>0.53636363636363638</v>
      </c>
      <c r="U312" s="4">
        <f t="shared" si="75"/>
        <v>0.46363636363636362</v>
      </c>
      <c r="V312" s="3">
        <v>103</v>
      </c>
      <c r="W312" s="3">
        <v>31</v>
      </c>
      <c r="X312" s="3">
        <v>6</v>
      </c>
      <c r="Y312" s="3">
        <f t="shared" si="76"/>
        <v>72</v>
      </c>
      <c r="Z312" s="4">
        <f t="shared" si="66"/>
        <v>0.30097087378640774</v>
      </c>
      <c r="AA312" s="4">
        <f t="shared" si="77"/>
        <v>0.69902912621359226</v>
      </c>
      <c r="AB312" s="3">
        <v>93</v>
      </c>
      <c r="AC312" s="3">
        <v>5</v>
      </c>
      <c r="AD312" s="3">
        <v>0</v>
      </c>
      <c r="AE312" s="3">
        <f t="shared" si="78"/>
        <v>88</v>
      </c>
      <c r="AF312" s="4">
        <f t="shared" si="67"/>
        <v>5.3763440860215055E-2</v>
      </c>
      <c r="AG312" s="4">
        <f t="shared" si="79"/>
        <v>0.94623655913978499</v>
      </c>
      <c r="AI312" s="3">
        <v>1563</v>
      </c>
    </row>
    <row r="313" spans="1:35" x14ac:dyDescent="0.3">
      <c r="A313" s="3" t="s">
        <v>355</v>
      </c>
      <c r="B313" s="3" t="s">
        <v>35</v>
      </c>
      <c r="C313" s="3" t="s">
        <v>349</v>
      </c>
      <c r="D313" s="3">
        <v>3</v>
      </c>
      <c r="E313" s="3">
        <f t="shared" si="68"/>
        <v>84</v>
      </c>
      <c r="F313" s="3">
        <f t="shared" si="69"/>
        <v>47</v>
      </c>
      <c r="G313" s="3">
        <f t="shared" si="70"/>
        <v>37</v>
      </c>
      <c r="H313" s="4">
        <f t="shared" si="71"/>
        <v>0.44047619047619047</v>
      </c>
      <c r="I313" s="3">
        <v>2081</v>
      </c>
      <c r="J313" s="3">
        <v>18</v>
      </c>
      <c r="K313" s="3">
        <v>11</v>
      </c>
      <c r="L313" s="3">
        <v>3</v>
      </c>
      <c r="M313" s="3">
        <f t="shared" si="72"/>
        <v>7</v>
      </c>
      <c r="N313" s="4">
        <f t="shared" si="64"/>
        <v>0.61111111111111116</v>
      </c>
      <c r="O313" s="4">
        <f t="shared" si="73"/>
        <v>0.3888888888888889</v>
      </c>
      <c r="P313" s="3">
        <v>21</v>
      </c>
      <c r="Q313" s="3">
        <v>12</v>
      </c>
      <c r="R313" s="3">
        <v>4</v>
      </c>
      <c r="S313" s="3">
        <f t="shared" si="74"/>
        <v>9</v>
      </c>
      <c r="T313" s="4">
        <f t="shared" si="65"/>
        <v>0.5714285714285714</v>
      </c>
      <c r="U313" s="4">
        <f t="shared" si="75"/>
        <v>0.42857142857142855</v>
      </c>
      <c r="V313" s="3">
        <v>19</v>
      </c>
      <c r="W313" s="3">
        <v>7</v>
      </c>
      <c r="X313" s="3">
        <v>2</v>
      </c>
      <c r="Y313" s="3">
        <f t="shared" si="76"/>
        <v>12</v>
      </c>
      <c r="Z313" s="4">
        <f t="shared" si="66"/>
        <v>0.36842105263157893</v>
      </c>
      <c r="AA313" s="4">
        <f t="shared" si="77"/>
        <v>0.63157894736842102</v>
      </c>
      <c r="AB313" s="3">
        <v>26</v>
      </c>
      <c r="AC313" s="3">
        <v>17</v>
      </c>
      <c r="AD313" s="3">
        <v>5</v>
      </c>
      <c r="AE313" s="3">
        <f t="shared" si="78"/>
        <v>9</v>
      </c>
      <c r="AF313" s="4">
        <f t="shared" si="67"/>
        <v>0.65384615384615385</v>
      </c>
      <c r="AG313" s="4">
        <f t="shared" si="79"/>
        <v>0.34615384615384615</v>
      </c>
      <c r="AI313" s="3">
        <v>1113</v>
      </c>
    </row>
    <row r="314" spans="1:35" x14ac:dyDescent="0.3">
      <c r="A314" s="3" t="s">
        <v>356</v>
      </c>
      <c r="B314" s="3" t="s">
        <v>35</v>
      </c>
      <c r="C314" s="3" t="s">
        <v>349</v>
      </c>
      <c r="D314" s="3">
        <v>3</v>
      </c>
      <c r="E314" s="3">
        <f t="shared" si="68"/>
        <v>109</v>
      </c>
      <c r="F314" s="3">
        <f t="shared" si="69"/>
        <v>58</v>
      </c>
      <c r="G314" s="3">
        <f t="shared" si="70"/>
        <v>51</v>
      </c>
      <c r="H314" s="4">
        <f t="shared" si="71"/>
        <v>0.46788990825688076</v>
      </c>
      <c r="I314" s="3">
        <v>3265</v>
      </c>
      <c r="J314" s="3">
        <v>27</v>
      </c>
      <c r="K314" s="3">
        <v>17</v>
      </c>
      <c r="L314" s="3">
        <v>2</v>
      </c>
      <c r="M314" s="3">
        <f t="shared" si="72"/>
        <v>10</v>
      </c>
      <c r="N314" s="4">
        <f t="shared" si="64"/>
        <v>0.62962962962962965</v>
      </c>
      <c r="O314" s="4">
        <f t="shared" si="73"/>
        <v>0.37037037037037035</v>
      </c>
      <c r="P314" s="3">
        <v>27</v>
      </c>
      <c r="Q314" s="3">
        <v>19</v>
      </c>
      <c r="R314" s="3">
        <v>5</v>
      </c>
      <c r="S314" s="3">
        <f t="shared" si="74"/>
        <v>8</v>
      </c>
      <c r="T314" s="4">
        <f t="shared" si="65"/>
        <v>0.70370370370370372</v>
      </c>
      <c r="U314" s="4">
        <f t="shared" si="75"/>
        <v>0.29629629629629628</v>
      </c>
      <c r="V314" s="3">
        <v>33</v>
      </c>
      <c r="W314" s="3">
        <v>17</v>
      </c>
      <c r="X314" s="3">
        <v>6</v>
      </c>
      <c r="Y314" s="3">
        <f t="shared" si="76"/>
        <v>16</v>
      </c>
      <c r="Z314" s="4">
        <f t="shared" si="66"/>
        <v>0.51515151515151514</v>
      </c>
      <c r="AA314" s="4">
        <f t="shared" si="77"/>
        <v>0.48484848484848486</v>
      </c>
      <c r="AB314" s="3">
        <v>22</v>
      </c>
      <c r="AC314" s="3">
        <v>5</v>
      </c>
      <c r="AD314" s="3">
        <v>0</v>
      </c>
      <c r="AE314" s="3">
        <f t="shared" si="78"/>
        <v>17</v>
      </c>
      <c r="AF314" s="4">
        <f t="shared" si="67"/>
        <v>0.22727272727272727</v>
      </c>
      <c r="AG314" s="4">
        <f t="shared" si="79"/>
        <v>0.77272727272727271</v>
      </c>
      <c r="AI314" s="3">
        <v>1640</v>
      </c>
    </row>
    <row r="315" spans="1:35" x14ac:dyDescent="0.3">
      <c r="A315" s="3" t="s">
        <v>357</v>
      </c>
      <c r="B315" s="3" t="s">
        <v>35</v>
      </c>
      <c r="C315" s="3" t="s">
        <v>349</v>
      </c>
      <c r="D315" s="3">
        <v>3</v>
      </c>
      <c r="E315" s="3">
        <f t="shared" si="68"/>
        <v>183</v>
      </c>
      <c r="F315" s="3">
        <f t="shared" si="69"/>
        <v>77</v>
      </c>
      <c r="G315" s="3">
        <f t="shared" si="70"/>
        <v>106</v>
      </c>
      <c r="H315" s="4">
        <f t="shared" si="71"/>
        <v>0.57923497267759561</v>
      </c>
      <c r="I315" s="3">
        <v>3265</v>
      </c>
      <c r="J315" s="3">
        <v>46</v>
      </c>
      <c r="K315" s="3">
        <v>29</v>
      </c>
      <c r="L315" s="3">
        <v>18</v>
      </c>
      <c r="M315" s="3">
        <f t="shared" si="72"/>
        <v>17</v>
      </c>
      <c r="N315" s="4">
        <f t="shared" si="64"/>
        <v>0.63043478260869568</v>
      </c>
      <c r="O315" s="4">
        <f t="shared" si="73"/>
        <v>0.36956521739130432</v>
      </c>
      <c r="P315" s="3">
        <v>54</v>
      </c>
      <c r="Q315" s="3">
        <v>28</v>
      </c>
      <c r="R315" s="3">
        <v>8</v>
      </c>
      <c r="S315" s="3">
        <f t="shared" si="74"/>
        <v>26</v>
      </c>
      <c r="T315" s="4">
        <f t="shared" si="65"/>
        <v>0.51851851851851849</v>
      </c>
      <c r="U315" s="4">
        <f t="shared" si="75"/>
        <v>0.48148148148148145</v>
      </c>
      <c r="V315" s="3">
        <v>43</v>
      </c>
      <c r="W315" s="3">
        <v>13</v>
      </c>
      <c r="X315" s="3">
        <v>3</v>
      </c>
      <c r="Y315" s="3">
        <f t="shared" si="76"/>
        <v>30</v>
      </c>
      <c r="Z315" s="4">
        <f t="shared" si="66"/>
        <v>0.30232558139534882</v>
      </c>
      <c r="AA315" s="4">
        <f t="shared" si="77"/>
        <v>0.69767441860465118</v>
      </c>
      <c r="AB315" s="3">
        <v>40</v>
      </c>
      <c r="AC315" s="3">
        <v>7</v>
      </c>
      <c r="AD315" s="3">
        <v>2</v>
      </c>
      <c r="AE315" s="3">
        <f t="shared" si="78"/>
        <v>33</v>
      </c>
      <c r="AF315" s="4">
        <f t="shared" si="67"/>
        <v>0.17499999999999999</v>
      </c>
      <c r="AG315" s="4">
        <f t="shared" si="79"/>
        <v>0.82499999999999996</v>
      </c>
      <c r="AI315" s="3">
        <v>2132</v>
      </c>
    </row>
    <row r="316" spans="1:35" x14ac:dyDescent="0.3">
      <c r="A316" s="3" t="s">
        <v>358</v>
      </c>
      <c r="B316" s="3" t="s">
        <v>35</v>
      </c>
      <c r="C316" s="3" t="s">
        <v>349</v>
      </c>
      <c r="D316" s="3">
        <v>2</v>
      </c>
      <c r="E316" s="3">
        <f t="shared" si="68"/>
        <v>134</v>
      </c>
      <c r="F316" s="3">
        <f t="shared" si="69"/>
        <v>67</v>
      </c>
      <c r="G316" s="3">
        <f t="shared" si="70"/>
        <v>67</v>
      </c>
      <c r="H316" s="4">
        <f t="shared" si="71"/>
        <v>0.5</v>
      </c>
      <c r="I316" s="3">
        <v>2264</v>
      </c>
      <c r="J316" s="3">
        <v>36</v>
      </c>
      <c r="K316" s="3">
        <v>24</v>
      </c>
      <c r="L316" s="3">
        <v>18</v>
      </c>
      <c r="M316" s="3">
        <f t="shared" si="72"/>
        <v>12</v>
      </c>
      <c r="N316" s="4">
        <f t="shared" si="64"/>
        <v>0.66666666666666663</v>
      </c>
      <c r="O316" s="4">
        <f t="shared" si="73"/>
        <v>0.33333333333333331</v>
      </c>
      <c r="P316" s="3">
        <v>26</v>
      </c>
      <c r="Q316" s="3">
        <v>18</v>
      </c>
      <c r="R316" s="3">
        <v>5</v>
      </c>
      <c r="S316" s="3">
        <f t="shared" si="74"/>
        <v>8</v>
      </c>
      <c r="T316" s="4">
        <f t="shared" si="65"/>
        <v>0.69230769230769229</v>
      </c>
      <c r="U316" s="4">
        <f t="shared" si="75"/>
        <v>0.30769230769230771</v>
      </c>
      <c r="V316" s="3">
        <v>34</v>
      </c>
      <c r="W316" s="3">
        <v>13</v>
      </c>
      <c r="X316" s="3">
        <v>6</v>
      </c>
      <c r="Y316" s="3">
        <f t="shared" si="76"/>
        <v>21</v>
      </c>
      <c r="Z316" s="4">
        <f t="shared" si="66"/>
        <v>0.38235294117647056</v>
      </c>
      <c r="AA316" s="4">
        <f t="shared" si="77"/>
        <v>0.61764705882352944</v>
      </c>
      <c r="AB316" s="3">
        <v>38</v>
      </c>
      <c r="AC316" s="3">
        <v>12</v>
      </c>
      <c r="AD316" s="3">
        <v>5</v>
      </c>
      <c r="AE316" s="3">
        <f t="shared" si="78"/>
        <v>26</v>
      </c>
      <c r="AF316" s="4">
        <f t="shared" si="67"/>
        <v>0.31578947368421051</v>
      </c>
      <c r="AG316" s="4">
        <f t="shared" si="79"/>
        <v>0.68421052631578949</v>
      </c>
      <c r="AI316" s="3">
        <v>1548</v>
      </c>
    </row>
    <row r="317" spans="1:35" x14ac:dyDescent="0.3">
      <c r="A317" s="3" t="s">
        <v>359</v>
      </c>
      <c r="B317" s="3" t="s">
        <v>35</v>
      </c>
      <c r="C317" s="3" t="s">
        <v>349</v>
      </c>
      <c r="D317" s="3">
        <v>12</v>
      </c>
      <c r="E317" s="3">
        <f t="shared" si="68"/>
        <v>1307</v>
      </c>
      <c r="F317" s="3">
        <f t="shared" si="69"/>
        <v>556</v>
      </c>
      <c r="G317" s="3">
        <f t="shared" si="70"/>
        <v>751</v>
      </c>
      <c r="H317" s="4">
        <f t="shared" si="71"/>
        <v>0.57459831675592965</v>
      </c>
      <c r="I317" s="3">
        <v>2700</v>
      </c>
      <c r="J317" s="3">
        <v>300</v>
      </c>
      <c r="K317" s="3">
        <v>217</v>
      </c>
      <c r="L317" s="3">
        <v>111</v>
      </c>
      <c r="M317" s="3">
        <f t="shared" si="72"/>
        <v>83</v>
      </c>
      <c r="N317" s="4">
        <f t="shared" si="64"/>
        <v>0.72333333333333338</v>
      </c>
      <c r="O317" s="4">
        <f t="shared" si="73"/>
        <v>0.27666666666666667</v>
      </c>
      <c r="P317" s="3">
        <v>350</v>
      </c>
      <c r="Q317" s="3">
        <v>209</v>
      </c>
      <c r="R317" s="3">
        <v>108</v>
      </c>
      <c r="S317" s="3">
        <f t="shared" si="74"/>
        <v>141</v>
      </c>
      <c r="T317" s="4">
        <f t="shared" si="65"/>
        <v>0.5971428571428572</v>
      </c>
      <c r="U317" s="4">
        <f t="shared" si="75"/>
        <v>0.40285714285714286</v>
      </c>
      <c r="V317" s="3">
        <v>324</v>
      </c>
      <c r="W317" s="3">
        <v>98</v>
      </c>
      <c r="X317" s="3">
        <v>34</v>
      </c>
      <c r="Y317" s="3">
        <f t="shared" si="76"/>
        <v>226</v>
      </c>
      <c r="Z317" s="4">
        <f t="shared" si="66"/>
        <v>0.30246913580246915</v>
      </c>
      <c r="AA317" s="4">
        <f t="shared" si="77"/>
        <v>0.69753086419753085</v>
      </c>
      <c r="AB317" s="3">
        <v>333</v>
      </c>
      <c r="AC317" s="3">
        <v>32</v>
      </c>
      <c r="AD317" s="3">
        <v>10</v>
      </c>
      <c r="AE317" s="3">
        <f t="shared" si="78"/>
        <v>301</v>
      </c>
      <c r="AF317" s="4">
        <f t="shared" si="67"/>
        <v>9.6096096096096095E-2</v>
      </c>
      <c r="AG317" s="4">
        <f t="shared" si="79"/>
        <v>0.90390390390390385</v>
      </c>
      <c r="AI317" s="3">
        <v>1822</v>
      </c>
    </row>
    <row r="318" spans="1:35" x14ac:dyDescent="0.3">
      <c r="A318" s="3" t="s">
        <v>360</v>
      </c>
      <c r="B318" s="3" t="s">
        <v>35</v>
      </c>
      <c r="C318" s="3" t="s">
        <v>349</v>
      </c>
      <c r="D318" s="3">
        <v>2</v>
      </c>
      <c r="E318" s="3">
        <f t="shared" si="68"/>
        <v>124</v>
      </c>
      <c r="F318" s="3">
        <f t="shared" si="69"/>
        <v>63</v>
      </c>
      <c r="G318" s="3">
        <f t="shared" si="70"/>
        <v>61</v>
      </c>
      <c r="H318" s="4">
        <f t="shared" si="71"/>
        <v>0.49193548387096775</v>
      </c>
      <c r="I318" s="3">
        <v>2450</v>
      </c>
      <c r="J318" s="3">
        <v>30</v>
      </c>
      <c r="K318" s="3">
        <v>22</v>
      </c>
      <c r="L318" s="3">
        <v>9</v>
      </c>
      <c r="M318" s="3">
        <f t="shared" si="72"/>
        <v>8</v>
      </c>
      <c r="N318" s="4">
        <f t="shared" si="64"/>
        <v>0.73333333333333328</v>
      </c>
      <c r="O318" s="4">
        <f t="shared" si="73"/>
        <v>0.26666666666666666</v>
      </c>
      <c r="P318" s="3">
        <v>31</v>
      </c>
      <c r="Q318" s="3">
        <v>21</v>
      </c>
      <c r="R318" s="3">
        <v>10</v>
      </c>
      <c r="S318" s="3">
        <f t="shared" si="74"/>
        <v>10</v>
      </c>
      <c r="T318" s="4">
        <f t="shared" si="65"/>
        <v>0.67741935483870963</v>
      </c>
      <c r="U318" s="4">
        <f t="shared" si="75"/>
        <v>0.32258064516129031</v>
      </c>
      <c r="V318" s="3">
        <v>32</v>
      </c>
      <c r="W318" s="3">
        <v>16</v>
      </c>
      <c r="X318" s="3">
        <v>9</v>
      </c>
      <c r="Y318" s="3">
        <f t="shared" si="76"/>
        <v>16</v>
      </c>
      <c r="Z318" s="4">
        <f t="shared" si="66"/>
        <v>0.5</v>
      </c>
      <c r="AA318" s="4">
        <f t="shared" si="77"/>
        <v>0.5</v>
      </c>
      <c r="AB318" s="3">
        <v>31</v>
      </c>
      <c r="AC318" s="3">
        <v>4</v>
      </c>
      <c r="AD318" s="3">
        <v>0</v>
      </c>
      <c r="AE318" s="3">
        <f t="shared" si="78"/>
        <v>27</v>
      </c>
      <c r="AF318" s="4">
        <f t="shared" si="67"/>
        <v>0.12903225806451613</v>
      </c>
      <c r="AG318" s="4">
        <f t="shared" si="79"/>
        <v>0.87096774193548387</v>
      </c>
      <c r="AI318" s="3">
        <v>1700</v>
      </c>
    </row>
    <row r="319" spans="1:35" x14ac:dyDescent="0.3">
      <c r="A319" s="3" t="s">
        <v>361</v>
      </c>
      <c r="B319" s="3" t="s">
        <v>35</v>
      </c>
      <c r="C319" s="3" t="s">
        <v>349</v>
      </c>
      <c r="D319" s="3">
        <v>6</v>
      </c>
      <c r="E319" s="3">
        <f t="shared" si="68"/>
        <v>700</v>
      </c>
      <c r="F319" s="3">
        <f t="shared" si="69"/>
        <v>296</v>
      </c>
      <c r="G319" s="3">
        <f t="shared" si="70"/>
        <v>404</v>
      </c>
      <c r="H319" s="4">
        <f t="shared" si="71"/>
        <v>0.57714285714285718</v>
      </c>
      <c r="I319" s="3">
        <v>3308</v>
      </c>
      <c r="J319" s="3">
        <v>180</v>
      </c>
      <c r="K319" s="3">
        <v>134</v>
      </c>
      <c r="L319" s="3">
        <v>80</v>
      </c>
      <c r="M319" s="3">
        <f t="shared" si="72"/>
        <v>46</v>
      </c>
      <c r="N319" s="4">
        <f t="shared" si="64"/>
        <v>0.74444444444444446</v>
      </c>
      <c r="O319" s="4">
        <f t="shared" si="73"/>
        <v>0.25555555555555554</v>
      </c>
      <c r="P319" s="3">
        <v>160</v>
      </c>
      <c r="Q319" s="3">
        <v>85</v>
      </c>
      <c r="R319" s="3">
        <v>41</v>
      </c>
      <c r="S319" s="3">
        <f t="shared" si="74"/>
        <v>75</v>
      </c>
      <c r="T319" s="4">
        <f t="shared" si="65"/>
        <v>0.53125</v>
      </c>
      <c r="U319" s="4">
        <f t="shared" si="75"/>
        <v>0.46875</v>
      </c>
      <c r="V319" s="3">
        <v>188</v>
      </c>
      <c r="W319" s="3">
        <v>65</v>
      </c>
      <c r="X319" s="3">
        <v>22</v>
      </c>
      <c r="Y319" s="3">
        <f t="shared" si="76"/>
        <v>123</v>
      </c>
      <c r="Z319" s="4">
        <f t="shared" si="66"/>
        <v>0.34574468085106386</v>
      </c>
      <c r="AA319" s="4">
        <f t="shared" si="77"/>
        <v>0.6542553191489362</v>
      </c>
      <c r="AB319" s="3">
        <v>172</v>
      </c>
      <c r="AC319" s="3">
        <v>12</v>
      </c>
      <c r="AD319" s="3">
        <v>3</v>
      </c>
      <c r="AE319" s="3">
        <f t="shared" si="78"/>
        <v>160</v>
      </c>
      <c r="AF319" s="4">
        <f t="shared" si="67"/>
        <v>6.9767441860465115E-2</v>
      </c>
      <c r="AG319" s="4">
        <f t="shared" si="79"/>
        <v>0.93023255813953487</v>
      </c>
      <c r="AI319" s="3">
        <v>2114</v>
      </c>
    </row>
    <row r="320" spans="1:35" x14ac:dyDescent="0.3">
      <c r="A320" s="3" t="s">
        <v>362</v>
      </c>
      <c r="B320" s="3" t="s">
        <v>35</v>
      </c>
      <c r="C320" s="3" t="s">
        <v>349</v>
      </c>
      <c r="D320" s="3">
        <v>16</v>
      </c>
      <c r="E320" s="3">
        <f t="shared" si="68"/>
        <v>2158</v>
      </c>
      <c r="F320" s="3">
        <f t="shared" si="69"/>
        <v>969</v>
      </c>
      <c r="G320" s="3">
        <f t="shared" si="70"/>
        <v>1189</v>
      </c>
      <c r="H320" s="4">
        <f t="shared" si="71"/>
        <v>0.55097312326227987</v>
      </c>
      <c r="I320" s="3">
        <v>3305</v>
      </c>
      <c r="J320" s="3">
        <v>504</v>
      </c>
      <c r="K320" s="3">
        <v>377</v>
      </c>
      <c r="L320" s="3">
        <v>303</v>
      </c>
      <c r="M320" s="3">
        <f t="shared" si="72"/>
        <v>127</v>
      </c>
      <c r="N320" s="4">
        <f t="shared" si="64"/>
        <v>0.74801587301587302</v>
      </c>
      <c r="O320" s="4">
        <f t="shared" si="73"/>
        <v>0.25198412698412698</v>
      </c>
      <c r="P320" s="3">
        <v>543</v>
      </c>
      <c r="Q320" s="3">
        <v>324</v>
      </c>
      <c r="R320" s="3">
        <v>213</v>
      </c>
      <c r="S320" s="3">
        <f t="shared" si="74"/>
        <v>219</v>
      </c>
      <c r="T320" s="4">
        <f t="shared" si="65"/>
        <v>0.59668508287292821</v>
      </c>
      <c r="U320" s="4">
        <f t="shared" si="75"/>
        <v>0.40331491712707185</v>
      </c>
      <c r="V320" s="3">
        <v>556</v>
      </c>
      <c r="W320" s="3">
        <v>207</v>
      </c>
      <c r="X320" s="3">
        <v>115</v>
      </c>
      <c r="Y320" s="3">
        <f t="shared" si="76"/>
        <v>349</v>
      </c>
      <c r="Z320" s="4">
        <f t="shared" si="66"/>
        <v>0.37230215827338131</v>
      </c>
      <c r="AA320" s="4">
        <f t="shared" si="77"/>
        <v>0.62769784172661869</v>
      </c>
      <c r="AB320" s="3">
        <v>555</v>
      </c>
      <c r="AC320" s="3">
        <v>61</v>
      </c>
      <c r="AD320" s="3">
        <v>30</v>
      </c>
      <c r="AE320" s="3">
        <f t="shared" si="78"/>
        <v>494</v>
      </c>
      <c r="AF320" s="4">
        <f t="shared" si="67"/>
        <v>0.10990990990990991</v>
      </c>
      <c r="AG320" s="4">
        <f t="shared" si="79"/>
        <v>0.8900900900900901</v>
      </c>
      <c r="AI320" s="3">
        <v>2150</v>
      </c>
    </row>
    <row r="321" spans="1:35" x14ac:dyDescent="0.3">
      <c r="A321" s="3" t="s">
        <v>363</v>
      </c>
      <c r="B321" s="3" t="s">
        <v>35</v>
      </c>
      <c r="C321" s="3" t="s">
        <v>349</v>
      </c>
      <c r="D321" s="3">
        <v>2</v>
      </c>
      <c r="E321" s="3">
        <f t="shared" si="68"/>
        <v>47</v>
      </c>
      <c r="F321" s="3">
        <f t="shared" si="69"/>
        <v>21</v>
      </c>
      <c r="G321" s="3">
        <f t="shared" si="70"/>
        <v>26</v>
      </c>
      <c r="H321" s="4">
        <f t="shared" si="71"/>
        <v>0.55319148936170215</v>
      </c>
      <c r="I321" s="3">
        <v>2325</v>
      </c>
      <c r="J321" s="3">
        <v>12</v>
      </c>
      <c r="K321" s="3">
        <v>9</v>
      </c>
      <c r="L321" s="3">
        <v>3</v>
      </c>
      <c r="M321" s="3">
        <f t="shared" si="72"/>
        <v>3</v>
      </c>
      <c r="N321" s="4">
        <f t="shared" si="64"/>
        <v>0.75</v>
      </c>
      <c r="O321" s="4">
        <f t="shared" si="73"/>
        <v>0.25</v>
      </c>
      <c r="P321" s="3">
        <v>9</v>
      </c>
      <c r="Q321" s="3">
        <v>3</v>
      </c>
      <c r="R321" s="3">
        <v>2</v>
      </c>
      <c r="S321" s="3">
        <f t="shared" si="74"/>
        <v>6</v>
      </c>
      <c r="T321" s="4">
        <f t="shared" si="65"/>
        <v>0.33333333333333331</v>
      </c>
      <c r="U321" s="4">
        <f t="shared" si="75"/>
        <v>0.66666666666666663</v>
      </c>
      <c r="V321" s="3">
        <v>12</v>
      </c>
      <c r="W321" s="3">
        <v>4</v>
      </c>
      <c r="X321" s="3">
        <v>3</v>
      </c>
      <c r="Y321" s="3">
        <f t="shared" si="76"/>
        <v>8</v>
      </c>
      <c r="Z321" s="4">
        <f t="shared" si="66"/>
        <v>0.33333333333333331</v>
      </c>
      <c r="AA321" s="4">
        <f t="shared" si="77"/>
        <v>0.66666666666666663</v>
      </c>
      <c r="AB321" s="3">
        <v>14</v>
      </c>
      <c r="AC321" s="3">
        <v>5</v>
      </c>
      <c r="AD321" s="3">
        <v>3</v>
      </c>
      <c r="AE321" s="3">
        <f t="shared" si="78"/>
        <v>9</v>
      </c>
      <c r="AF321" s="4">
        <f t="shared" si="67"/>
        <v>0.35714285714285715</v>
      </c>
      <c r="AG321" s="4">
        <f t="shared" si="79"/>
        <v>0.6428571428571429</v>
      </c>
      <c r="AI321" s="3">
        <v>1744</v>
      </c>
    </row>
    <row r="322" spans="1:35" x14ac:dyDescent="0.3">
      <c r="A322" s="3" t="s">
        <v>364</v>
      </c>
      <c r="B322" s="3" t="s">
        <v>35</v>
      </c>
      <c r="C322" s="3" t="s">
        <v>349</v>
      </c>
      <c r="D322" s="3">
        <v>21</v>
      </c>
      <c r="E322" s="3">
        <f t="shared" si="68"/>
        <v>2558</v>
      </c>
      <c r="F322" s="3">
        <f t="shared" si="69"/>
        <v>1283</v>
      </c>
      <c r="G322" s="3">
        <f t="shared" si="70"/>
        <v>1275</v>
      </c>
      <c r="H322" s="4">
        <f t="shared" si="71"/>
        <v>0.49843627834245502</v>
      </c>
      <c r="I322" s="3">
        <v>2738</v>
      </c>
      <c r="J322" s="3">
        <v>597</v>
      </c>
      <c r="K322" s="3">
        <v>450</v>
      </c>
      <c r="L322" s="3">
        <v>346</v>
      </c>
      <c r="M322" s="3">
        <f t="shared" si="72"/>
        <v>147</v>
      </c>
      <c r="N322" s="4">
        <f t="shared" ref="N322:N358" si="80">K322/J322</f>
        <v>0.75376884422110557</v>
      </c>
      <c r="O322" s="4">
        <f t="shared" si="73"/>
        <v>0.24623115577889448</v>
      </c>
      <c r="P322" s="3">
        <v>643</v>
      </c>
      <c r="Q322" s="3">
        <v>404</v>
      </c>
      <c r="R322" s="3">
        <v>293</v>
      </c>
      <c r="S322" s="3">
        <f t="shared" si="74"/>
        <v>239</v>
      </c>
      <c r="T322" s="4">
        <f t="shared" ref="T322:T358" si="81">Q322/P322</f>
        <v>0.6283048211508554</v>
      </c>
      <c r="U322" s="4">
        <f t="shared" si="75"/>
        <v>0.37169517884914466</v>
      </c>
      <c r="V322" s="3">
        <v>667</v>
      </c>
      <c r="W322" s="3">
        <v>325</v>
      </c>
      <c r="X322" s="3">
        <v>199</v>
      </c>
      <c r="Y322" s="3">
        <f t="shared" si="76"/>
        <v>342</v>
      </c>
      <c r="Z322" s="4">
        <f t="shared" ref="Z322:Z358" si="82">W322/V322</f>
        <v>0.48725637181409298</v>
      </c>
      <c r="AA322" s="4">
        <f t="shared" si="77"/>
        <v>0.51274362818590702</v>
      </c>
      <c r="AB322" s="3">
        <v>651</v>
      </c>
      <c r="AC322" s="3">
        <v>104</v>
      </c>
      <c r="AD322" s="3">
        <v>65</v>
      </c>
      <c r="AE322" s="3">
        <f t="shared" si="78"/>
        <v>547</v>
      </c>
      <c r="AF322" s="4">
        <f t="shared" ref="AF322:AF358" si="83">AC322/AB322</f>
        <v>0.1597542242703533</v>
      </c>
      <c r="AG322" s="4">
        <f t="shared" si="79"/>
        <v>0.84024577572964665</v>
      </c>
      <c r="AI322" s="3">
        <v>1259</v>
      </c>
    </row>
    <row r="323" spans="1:35" x14ac:dyDescent="0.3">
      <c r="A323" s="3" t="s">
        <v>365</v>
      </c>
      <c r="B323" s="3" t="s">
        <v>35</v>
      </c>
      <c r="C323" s="3" t="s">
        <v>349</v>
      </c>
      <c r="D323" s="3">
        <v>24</v>
      </c>
      <c r="E323" s="3">
        <f t="shared" ref="E323:E358" si="84">J323+P323+V323+AB323</f>
        <v>2086</v>
      </c>
      <c r="F323" s="3">
        <f t="shared" ref="F323:F358" si="85">K323+Q323+W323+AC323</f>
        <v>1048</v>
      </c>
      <c r="G323" s="3">
        <f t="shared" ref="G323:G358" si="86">M323+S323+Y323+AE323</f>
        <v>1038</v>
      </c>
      <c r="H323" s="4">
        <f t="shared" ref="H323:H358" si="87">G323/E323</f>
        <v>0.49760306807286675</v>
      </c>
      <c r="I323" s="3">
        <v>3170</v>
      </c>
      <c r="J323" s="3">
        <v>513</v>
      </c>
      <c r="K323" s="3">
        <v>391</v>
      </c>
      <c r="L323" s="3">
        <v>294</v>
      </c>
      <c r="M323" s="3">
        <f t="shared" ref="M323:M358" si="88">J323-K323</f>
        <v>122</v>
      </c>
      <c r="N323" s="4">
        <f t="shared" si="80"/>
        <v>0.76218323586744641</v>
      </c>
      <c r="O323" s="4">
        <f t="shared" ref="O323:O358" si="89">M323/J323</f>
        <v>0.23781676413255359</v>
      </c>
      <c r="P323" s="3">
        <v>490</v>
      </c>
      <c r="Q323" s="3">
        <v>335</v>
      </c>
      <c r="R323" s="3">
        <v>180</v>
      </c>
      <c r="S323" s="3">
        <f t="shared" ref="S323:S358" si="90">P323-Q323</f>
        <v>155</v>
      </c>
      <c r="T323" s="4">
        <f t="shared" si="81"/>
        <v>0.68367346938775508</v>
      </c>
      <c r="U323" s="4">
        <f t="shared" ref="U323:U357" si="91">S323/P323</f>
        <v>0.31632653061224492</v>
      </c>
      <c r="V323" s="3">
        <v>532</v>
      </c>
      <c r="W323" s="3">
        <v>237</v>
      </c>
      <c r="X323" s="3">
        <v>114</v>
      </c>
      <c r="Y323" s="3">
        <f t="shared" ref="Y323:Y358" si="92">V323-W323</f>
        <v>295</v>
      </c>
      <c r="Z323" s="4">
        <f t="shared" si="82"/>
        <v>0.44548872180451127</v>
      </c>
      <c r="AA323" s="4">
        <f t="shared" ref="AA323:AA358" si="93">Y323/V323</f>
        <v>0.55451127819548873</v>
      </c>
      <c r="AB323" s="3">
        <v>551</v>
      </c>
      <c r="AC323" s="3">
        <v>85</v>
      </c>
      <c r="AD323" s="3">
        <v>39</v>
      </c>
      <c r="AE323" s="3">
        <f t="shared" ref="AE323:AE358" si="94">AB323-AC323</f>
        <v>466</v>
      </c>
      <c r="AF323" s="4">
        <f t="shared" si="83"/>
        <v>0.15426497277676951</v>
      </c>
      <c r="AG323" s="4">
        <f t="shared" ref="AG323:AG358" si="95">AE323/AB323</f>
        <v>0.84573502722323046</v>
      </c>
      <c r="AI323" s="3">
        <v>1585</v>
      </c>
    </row>
    <row r="324" spans="1:35" x14ac:dyDescent="0.3">
      <c r="A324" s="3" t="s">
        <v>366</v>
      </c>
      <c r="B324" s="3" t="s">
        <v>35</v>
      </c>
      <c r="C324" s="3" t="s">
        <v>349</v>
      </c>
      <c r="D324" s="3">
        <v>6</v>
      </c>
      <c r="E324" s="3">
        <f t="shared" si="84"/>
        <v>591</v>
      </c>
      <c r="F324" s="3">
        <f t="shared" si="85"/>
        <v>262</v>
      </c>
      <c r="G324" s="3">
        <f t="shared" si="86"/>
        <v>329</v>
      </c>
      <c r="H324" s="4">
        <f t="shared" si="87"/>
        <v>0.55668358714043997</v>
      </c>
      <c r="I324" s="3">
        <v>2997</v>
      </c>
      <c r="J324" s="3">
        <v>148</v>
      </c>
      <c r="K324" s="3">
        <v>113</v>
      </c>
      <c r="L324" s="3">
        <v>64</v>
      </c>
      <c r="M324" s="3">
        <f t="shared" si="88"/>
        <v>35</v>
      </c>
      <c r="N324" s="4">
        <f t="shared" si="80"/>
        <v>0.76351351351351349</v>
      </c>
      <c r="O324" s="4">
        <f t="shared" si="89"/>
        <v>0.23648648648648649</v>
      </c>
      <c r="P324" s="3">
        <v>145</v>
      </c>
      <c r="Q324" s="3">
        <v>87</v>
      </c>
      <c r="R324" s="3">
        <v>34</v>
      </c>
      <c r="S324" s="3">
        <f t="shared" si="90"/>
        <v>58</v>
      </c>
      <c r="T324" s="4">
        <f t="shared" si="81"/>
        <v>0.6</v>
      </c>
      <c r="U324" s="4">
        <f t="shared" si="91"/>
        <v>0.4</v>
      </c>
      <c r="V324" s="3">
        <v>144</v>
      </c>
      <c r="W324" s="3">
        <v>44</v>
      </c>
      <c r="X324" s="3">
        <v>15</v>
      </c>
      <c r="Y324" s="3">
        <f t="shared" si="92"/>
        <v>100</v>
      </c>
      <c r="Z324" s="4">
        <f t="shared" si="82"/>
        <v>0.30555555555555558</v>
      </c>
      <c r="AA324" s="4">
        <f t="shared" si="93"/>
        <v>0.69444444444444442</v>
      </c>
      <c r="AB324" s="3">
        <v>154</v>
      </c>
      <c r="AC324" s="3">
        <v>18</v>
      </c>
      <c r="AD324" s="3">
        <v>3</v>
      </c>
      <c r="AE324" s="3">
        <f t="shared" si="94"/>
        <v>136</v>
      </c>
      <c r="AF324" s="4">
        <f t="shared" si="83"/>
        <v>0.11688311688311688</v>
      </c>
      <c r="AG324" s="4">
        <f t="shared" si="95"/>
        <v>0.88311688311688308</v>
      </c>
      <c r="AI324" s="3">
        <v>1998</v>
      </c>
    </row>
    <row r="325" spans="1:35" x14ac:dyDescent="0.3">
      <c r="A325" s="3" t="s">
        <v>367</v>
      </c>
      <c r="B325" s="3" t="s">
        <v>35</v>
      </c>
      <c r="C325" s="3" t="s">
        <v>349</v>
      </c>
      <c r="D325" s="3">
        <v>2</v>
      </c>
      <c r="E325" s="3">
        <f t="shared" si="84"/>
        <v>179</v>
      </c>
      <c r="F325" s="3">
        <f t="shared" si="85"/>
        <v>68</v>
      </c>
      <c r="G325" s="3">
        <f t="shared" si="86"/>
        <v>111</v>
      </c>
      <c r="H325" s="4">
        <f t="shared" si="87"/>
        <v>0.62011173184357538</v>
      </c>
      <c r="I325" s="3">
        <v>2650</v>
      </c>
      <c r="J325" s="3">
        <v>51</v>
      </c>
      <c r="K325" s="3">
        <v>39</v>
      </c>
      <c r="L325" s="3">
        <v>24</v>
      </c>
      <c r="M325" s="3">
        <f t="shared" si="88"/>
        <v>12</v>
      </c>
      <c r="N325" s="4">
        <f t="shared" si="80"/>
        <v>0.76470588235294112</v>
      </c>
      <c r="O325" s="4">
        <f t="shared" si="89"/>
        <v>0.23529411764705882</v>
      </c>
      <c r="P325" s="3">
        <v>45</v>
      </c>
      <c r="Q325" s="3">
        <v>24</v>
      </c>
      <c r="R325" s="3">
        <v>17</v>
      </c>
      <c r="S325" s="3">
        <f t="shared" si="90"/>
        <v>21</v>
      </c>
      <c r="T325" s="4">
        <f t="shared" si="81"/>
        <v>0.53333333333333333</v>
      </c>
      <c r="U325" s="4">
        <f t="shared" si="91"/>
        <v>0.46666666666666667</v>
      </c>
      <c r="V325" s="3">
        <v>41</v>
      </c>
      <c r="W325" s="3">
        <v>5</v>
      </c>
      <c r="X325" s="3">
        <v>1</v>
      </c>
      <c r="Y325" s="3">
        <f t="shared" si="92"/>
        <v>36</v>
      </c>
      <c r="Z325" s="4">
        <f t="shared" si="82"/>
        <v>0.12195121951219512</v>
      </c>
      <c r="AA325" s="4">
        <f t="shared" si="93"/>
        <v>0.87804878048780488</v>
      </c>
      <c r="AB325" s="3">
        <v>42</v>
      </c>
      <c r="AC325" s="3">
        <v>0</v>
      </c>
      <c r="AD325" s="3">
        <v>0</v>
      </c>
      <c r="AE325" s="3">
        <f t="shared" si="94"/>
        <v>42</v>
      </c>
      <c r="AF325" s="4">
        <f t="shared" si="83"/>
        <v>0</v>
      </c>
      <c r="AG325" s="4">
        <f t="shared" si="95"/>
        <v>1</v>
      </c>
      <c r="AI325" s="3">
        <v>2300</v>
      </c>
    </row>
    <row r="326" spans="1:35" x14ac:dyDescent="0.3">
      <c r="A326" s="3" t="s">
        <v>368</v>
      </c>
      <c r="B326" s="3" t="s">
        <v>35</v>
      </c>
      <c r="C326" s="3" t="s">
        <v>349</v>
      </c>
      <c r="D326" s="3">
        <v>11</v>
      </c>
      <c r="E326" s="3">
        <f t="shared" si="84"/>
        <v>1237</v>
      </c>
      <c r="F326" s="3">
        <f t="shared" si="85"/>
        <v>556</v>
      </c>
      <c r="G326" s="3">
        <f t="shared" si="86"/>
        <v>681</v>
      </c>
      <c r="H326" s="4">
        <f t="shared" si="87"/>
        <v>0.55052546483427645</v>
      </c>
      <c r="I326" s="3">
        <v>2470</v>
      </c>
      <c r="J326" s="3">
        <v>276</v>
      </c>
      <c r="K326" s="3">
        <v>212</v>
      </c>
      <c r="L326" s="3">
        <v>127</v>
      </c>
      <c r="M326" s="3">
        <f t="shared" si="88"/>
        <v>64</v>
      </c>
      <c r="N326" s="4">
        <f t="shared" si="80"/>
        <v>0.76811594202898548</v>
      </c>
      <c r="O326" s="4">
        <f t="shared" si="89"/>
        <v>0.2318840579710145</v>
      </c>
      <c r="P326" s="3">
        <v>362</v>
      </c>
      <c r="Q326" s="3">
        <v>216</v>
      </c>
      <c r="R326" s="3">
        <v>112</v>
      </c>
      <c r="S326" s="3">
        <f t="shared" si="90"/>
        <v>146</v>
      </c>
      <c r="T326" s="4">
        <f t="shared" si="81"/>
        <v>0.59668508287292821</v>
      </c>
      <c r="U326" s="4">
        <f t="shared" si="91"/>
        <v>0.40331491712707185</v>
      </c>
      <c r="V326" s="3">
        <v>298</v>
      </c>
      <c r="W326" s="3">
        <v>108</v>
      </c>
      <c r="X326" s="3">
        <v>43</v>
      </c>
      <c r="Y326" s="3">
        <f t="shared" si="92"/>
        <v>190</v>
      </c>
      <c r="Z326" s="4">
        <f t="shared" si="82"/>
        <v>0.36241610738255031</v>
      </c>
      <c r="AA326" s="4">
        <f t="shared" si="93"/>
        <v>0.63758389261744963</v>
      </c>
      <c r="AB326" s="3">
        <v>301</v>
      </c>
      <c r="AC326" s="3">
        <v>20</v>
      </c>
      <c r="AD326" s="3">
        <v>7</v>
      </c>
      <c r="AE326" s="3">
        <f t="shared" si="94"/>
        <v>281</v>
      </c>
      <c r="AF326" s="4">
        <f t="shared" si="83"/>
        <v>6.6445182724252497E-2</v>
      </c>
      <c r="AG326" s="4">
        <f t="shared" si="95"/>
        <v>0.93355481727574752</v>
      </c>
      <c r="AI326" s="3">
        <v>1658</v>
      </c>
    </row>
    <row r="327" spans="1:35" x14ac:dyDescent="0.3">
      <c r="A327" s="3" t="s">
        <v>369</v>
      </c>
      <c r="B327" s="3" t="s">
        <v>35</v>
      </c>
      <c r="C327" s="3" t="s">
        <v>349</v>
      </c>
      <c r="D327" s="3">
        <v>5</v>
      </c>
      <c r="E327" s="3">
        <f t="shared" si="84"/>
        <v>375</v>
      </c>
      <c r="F327" s="3">
        <f t="shared" si="85"/>
        <v>207</v>
      </c>
      <c r="G327" s="3">
        <f t="shared" si="86"/>
        <v>168</v>
      </c>
      <c r="H327" s="4">
        <f t="shared" si="87"/>
        <v>0.44800000000000001</v>
      </c>
      <c r="I327" s="3">
        <v>2692</v>
      </c>
      <c r="J327" s="3">
        <v>92</v>
      </c>
      <c r="K327" s="3">
        <v>71</v>
      </c>
      <c r="L327" s="3">
        <v>35</v>
      </c>
      <c r="M327" s="3">
        <f t="shared" si="88"/>
        <v>21</v>
      </c>
      <c r="N327" s="4">
        <f t="shared" si="80"/>
        <v>0.77173913043478259</v>
      </c>
      <c r="O327" s="4">
        <f t="shared" si="89"/>
        <v>0.22826086956521738</v>
      </c>
      <c r="P327" s="3">
        <v>92</v>
      </c>
      <c r="Q327" s="3">
        <v>67</v>
      </c>
      <c r="R327" s="3">
        <v>31</v>
      </c>
      <c r="S327" s="3">
        <f t="shared" si="90"/>
        <v>25</v>
      </c>
      <c r="T327" s="4">
        <f t="shared" si="81"/>
        <v>0.72826086956521741</v>
      </c>
      <c r="U327" s="4">
        <f t="shared" si="91"/>
        <v>0.27173913043478259</v>
      </c>
      <c r="V327" s="3">
        <v>86</v>
      </c>
      <c r="W327" s="3">
        <v>41</v>
      </c>
      <c r="X327" s="3">
        <v>13</v>
      </c>
      <c r="Y327" s="3">
        <f t="shared" si="92"/>
        <v>45</v>
      </c>
      <c r="Z327" s="4">
        <f t="shared" si="82"/>
        <v>0.47674418604651164</v>
      </c>
      <c r="AA327" s="4">
        <f t="shared" si="93"/>
        <v>0.52325581395348841</v>
      </c>
      <c r="AB327" s="3">
        <v>105</v>
      </c>
      <c r="AC327" s="3">
        <v>28</v>
      </c>
      <c r="AD327" s="3">
        <v>7</v>
      </c>
      <c r="AE327" s="3">
        <f t="shared" si="94"/>
        <v>77</v>
      </c>
      <c r="AF327" s="4">
        <f t="shared" si="83"/>
        <v>0.26666666666666666</v>
      </c>
      <c r="AG327" s="4">
        <f t="shared" si="95"/>
        <v>0.73333333333333328</v>
      </c>
      <c r="AI327" s="3">
        <v>1294</v>
      </c>
    </row>
    <row r="328" spans="1:35" x14ac:dyDescent="0.3">
      <c r="A328" s="3" t="s">
        <v>370</v>
      </c>
      <c r="B328" s="3" t="s">
        <v>35</v>
      </c>
      <c r="C328" s="3" t="s">
        <v>349</v>
      </c>
      <c r="D328" s="3">
        <v>11</v>
      </c>
      <c r="E328" s="3">
        <f t="shared" si="84"/>
        <v>1089</v>
      </c>
      <c r="F328" s="3">
        <f t="shared" si="85"/>
        <v>595</v>
      </c>
      <c r="G328" s="3">
        <f t="shared" si="86"/>
        <v>494</v>
      </c>
      <c r="H328" s="4">
        <f t="shared" si="87"/>
        <v>0.45362718089990817</v>
      </c>
      <c r="I328" s="3">
        <v>3136</v>
      </c>
      <c r="J328" s="3">
        <v>277</v>
      </c>
      <c r="K328" s="3">
        <v>222</v>
      </c>
      <c r="L328" s="3">
        <v>163</v>
      </c>
      <c r="M328" s="3">
        <f t="shared" si="88"/>
        <v>55</v>
      </c>
      <c r="N328" s="4">
        <f t="shared" si="80"/>
        <v>0.80144404332129959</v>
      </c>
      <c r="O328" s="4">
        <f t="shared" si="89"/>
        <v>0.19855595667870035</v>
      </c>
      <c r="P328" s="3">
        <v>262</v>
      </c>
      <c r="Q328" s="3">
        <v>191</v>
      </c>
      <c r="R328" s="3">
        <v>132</v>
      </c>
      <c r="S328" s="3">
        <f t="shared" si="90"/>
        <v>71</v>
      </c>
      <c r="T328" s="4">
        <f t="shared" si="81"/>
        <v>0.72900763358778631</v>
      </c>
      <c r="U328" s="4">
        <f t="shared" si="91"/>
        <v>0.27099236641221375</v>
      </c>
      <c r="V328" s="3">
        <v>290</v>
      </c>
      <c r="W328" s="3">
        <v>122</v>
      </c>
      <c r="X328" s="3">
        <v>78</v>
      </c>
      <c r="Y328" s="3">
        <f t="shared" si="92"/>
        <v>168</v>
      </c>
      <c r="Z328" s="4">
        <f t="shared" si="82"/>
        <v>0.4206896551724138</v>
      </c>
      <c r="AA328" s="4">
        <f t="shared" si="93"/>
        <v>0.57931034482758625</v>
      </c>
      <c r="AB328" s="3">
        <v>260</v>
      </c>
      <c r="AC328" s="3">
        <v>60</v>
      </c>
      <c r="AD328" s="3">
        <v>27</v>
      </c>
      <c r="AE328" s="3">
        <f t="shared" si="94"/>
        <v>200</v>
      </c>
      <c r="AF328" s="4">
        <f t="shared" si="83"/>
        <v>0.23076923076923078</v>
      </c>
      <c r="AG328" s="4">
        <f t="shared" si="95"/>
        <v>0.76923076923076927</v>
      </c>
      <c r="AI328" s="3">
        <v>1979</v>
      </c>
    </row>
    <row r="329" spans="1:35" x14ac:dyDescent="0.3">
      <c r="A329" s="3" t="s">
        <v>371</v>
      </c>
      <c r="B329" s="3" t="s">
        <v>35</v>
      </c>
      <c r="C329" s="3" t="s">
        <v>349</v>
      </c>
      <c r="D329" s="3">
        <v>33</v>
      </c>
      <c r="E329" s="3">
        <f t="shared" si="84"/>
        <v>4485</v>
      </c>
      <c r="F329" s="3">
        <f t="shared" si="85"/>
        <v>2272</v>
      </c>
      <c r="G329" s="3">
        <f t="shared" si="86"/>
        <v>2213</v>
      </c>
      <c r="H329" s="4">
        <f t="shared" si="87"/>
        <v>0.49342251950947602</v>
      </c>
      <c r="I329" s="3">
        <v>3338</v>
      </c>
      <c r="J329" s="3">
        <v>1117</v>
      </c>
      <c r="K329" s="3">
        <v>898</v>
      </c>
      <c r="L329" s="3">
        <v>456</v>
      </c>
      <c r="M329" s="3">
        <f t="shared" si="88"/>
        <v>219</v>
      </c>
      <c r="N329" s="4">
        <f t="shared" si="80"/>
        <v>0.80393912264995526</v>
      </c>
      <c r="O329" s="4">
        <f t="shared" si="89"/>
        <v>0.19606087735004477</v>
      </c>
      <c r="P329" s="3">
        <v>1074</v>
      </c>
      <c r="Q329" s="3">
        <v>718</v>
      </c>
      <c r="R329" s="3">
        <v>263</v>
      </c>
      <c r="S329" s="3">
        <f t="shared" si="90"/>
        <v>356</v>
      </c>
      <c r="T329" s="4">
        <f t="shared" si="81"/>
        <v>0.66852886405959033</v>
      </c>
      <c r="U329" s="4">
        <f t="shared" si="91"/>
        <v>0.33147113594040967</v>
      </c>
      <c r="V329" s="3">
        <v>1114</v>
      </c>
      <c r="W329" s="3">
        <v>497</v>
      </c>
      <c r="X329" s="3">
        <v>127</v>
      </c>
      <c r="Y329" s="3">
        <f t="shared" si="92"/>
        <v>617</v>
      </c>
      <c r="Z329" s="4">
        <f t="shared" si="82"/>
        <v>0.44614003590664275</v>
      </c>
      <c r="AA329" s="4">
        <f t="shared" si="93"/>
        <v>0.55385996409335725</v>
      </c>
      <c r="AB329" s="3">
        <v>1180</v>
      </c>
      <c r="AC329" s="3">
        <v>159</v>
      </c>
      <c r="AD329" s="3">
        <v>44</v>
      </c>
      <c r="AE329" s="3">
        <f t="shared" si="94"/>
        <v>1021</v>
      </c>
      <c r="AF329" s="4">
        <f t="shared" si="83"/>
        <v>0.13474576271186442</v>
      </c>
      <c r="AG329" s="4">
        <f t="shared" si="95"/>
        <v>0.86525423728813555</v>
      </c>
      <c r="AI329" s="3">
        <v>1812</v>
      </c>
    </row>
    <row r="330" spans="1:35" x14ac:dyDescent="0.3">
      <c r="A330" s="3" t="s">
        <v>372</v>
      </c>
      <c r="B330" s="3" t="s">
        <v>35</v>
      </c>
      <c r="C330" s="3" t="s">
        <v>349</v>
      </c>
      <c r="D330" s="3">
        <v>4</v>
      </c>
      <c r="E330" s="3">
        <f t="shared" si="84"/>
        <v>294</v>
      </c>
      <c r="F330" s="3">
        <f t="shared" si="85"/>
        <v>194</v>
      </c>
      <c r="G330" s="3">
        <f t="shared" si="86"/>
        <v>100</v>
      </c>
      <c r="H330" s="4">
        <f t="shared" si="87"/>
        <v>0.3401360544217687</v>
      </c>
      <c r="I330" s="3">
        <v>2949</v>
      </c>
      <c r="J330" s="3">
        <v>73</v>
      </c>
      <c r="K330" s="3">
        <v>59</v>
      </c>
      <c r="L330" s="3">
        <v>28</v>
      </c>
      <c r="M330" s="3">
        <f t="shared" si="88"/>
        <v>14</v>
      </c>
      <c r="N330" s="4">
        <f t="shared" si="80"/>
        <v>0.80821917808219179</v>
      </c>
      <c r="O330" s="4">
        <f t="shared" si="89"/>
        <v>0.19178082191780821</v>
      </c>
      <c r="P330" s="3">
        <v>65</v>
      </c>
      <c r="Q330" s="3">
        <v>55</v>
      </c>
      <c r="R330" s="3">
        <v>17</v>
      </c>
      <c r="S330" s="3">
        <f t="shared" si="90"/>
        <v>10</v>
      </c>
      <c r="T330" s="4">
        <f t="shared" si="81"/>
        <v>0.84615384615384615</v>
      </c>
      <c r="U330" s="4">
        <f t="shared" si="91"/>
        <v>0.15384615384615385</v>
      </c>
      <c r="V330" s="3">
        <v>72</v>
      </c>
      <c r="W330" s="3">
        <v>51</v>
      </c>
      <c r="X330" s="3">
        <v>14</v>
      </c>
      <c r="Y330" s="3">
        <f t="shared" si="92"/>
        <v>21</v>
      </c>
      <c r="Z330" s="4">
        <f t="shared" si="82"/>
        <v>0.70833333333333337</v>
      </c>
      <c r="AA330" s="4">
        <f t="shared" si="93"/>
        <v>0.29166666666666669</v>
      </c>
      <c r="AB330" s="3">
        <v>84</v>
      </c>
      <c r="AC330" s="3">
        <v>29</v>
      </c>
      <c r="AD330" s="3">
        <v>4</v>
      </c>
      <c r="AE330" s="3">
        <f t="shared" si="94"/>
        <v>55</v>
      </c>
      <c r="AF330" s="4">
        <f t="shared" si="83"/>
        <v>0.34523809523809523</v>
      </c>
      <c r="AG330" s="4">
        <f t="shared" si="95"/>
        <v>0.65476190476190477</v>
      </c>
      <c r="AI330" s="3">
        <v>1436</v>
      </c>
    </row>
    <row r="331" spans="1:35" x14ac:dyDescent="0.3">
      <c r="A331" s="3" t="s">
        <v>373</v>
      </c>
      <c r="B331" s="3" t="s">
        <v>35</v>
      </c>
      <c r="C331" s="3" t="s">
        <v>349</v>
      </c>
      <c r="D331" s="3">
        <v>13</v>
      </c>
      <c r="E331" s="3">
        <f t="shared" si="84"/>
        <v>1204</v>
      </c>
      <c r="F331" s="3">
        <f t="shared" si="85"/>
        <v>684</v>
      </c>
      <c r="G331" s="3">
        <f t="shared" si="86"/>
        <v>520</v>
      </c>
      <c r="H331" s="4">
        <f t="shared" si="87"/>
        <v>0.43189368770764119</v>
      </c>
      <c r="I331" s="3">
        <v>3087</v>
      </c>
      <c r="J331" s="3">
        <v>294</v>
      </c>
      <c r="K331" s="3">
        <v>238</v>
      </c>
      <c r="L331" s="3">
        <v>138</v>
      </c>
      <c r="M331" s="3">
        <f t="shared" si="88"/>
        <v>56</v>
      </c>
      <c r="N331" s="4">
        <f t="shared" si="80"/>
        <v>0.80952380952380953</v>
      </c>
      <c r="O331" s="4">
        <f t="shared" si="89"/>
        <v>0.19047619047619047</v>
      </c>
      <c r="P331" s="3">
        <v>286</v>
      </c>
      <c r="Q331" s="3">
        <v>217</v>
      </c>
      <c r="R331" s="3">
        <v>104</v>
      </c>
      <c r="S331" s="3">
        <f t="shared" si="90"/>
        <v>69</v>
      </c>
      <c r="T331" s="4">
        <f t="shared" si="81"/>
        <v>0.75874125874125875</v>
      </c>
      <c r="U331" s="4">
        <f t="shared" si="91"/>
        <v>0.24125874125874125</v>
      </c>
      <c r="V331" s="3">
        <v>294</v>
      </c>
      <c r="W331" s="3">
        <v>159</v>
      </c>
      <c r="X331" s="3">
        <v>53</v>
      </c>
      <c r="Y331" s="3">
        <f t="shared" si="92"/>
        <v>135</v>
      </c>
      <c r="Z331" s="4">
        <f t="shared" si="82"/>
        <v>0.54081632653061229</v>
      </c>
      <c r="AA331" s="4">
        <f t="shared" si="93"/>
        <v>0.45918367346938777</v>
      </c>
      <c r="AB331" s="3">
        <v>330</v>
      </c>
      <c r="AC331" s="3">
        <v>70</v>
      </c>
      <c r="AD331" s="3">
        <v>27</v>
      </c>
      <c r="AE331" s="3">
        <f t="shared" si="94"/>
        <v>260</v>
      </c>
      <c r="AF331" s="4">
        <f t="shared" si="83"/>
        <v>0.21212121212121213</v>
      </c>
      <c r="AG331" s="4">
        <f t="shared" si="95"/>
        <v>0.78787878787878785</v>
      </c>
      <c r="AI331" s="3">
        <v>1692</v>
      </c>
    </row>
    <row r="332" spans="1:35" x14ac:dyDescent="0.3">
      <c r="A332" s="3" t="s">
        <v>374</v>
      </c>
      <c r="B332" s="3" t="s">
        <v>35</v>
      </c>
      <c r="C332" s="3" t="s">
        <v>349</v>
      </c>
      <c r="D332" s="3">
        <v>31</v>
      </c>
      <c r="E332" s="3">
        <f t="shared" si="84"/>
        <v>3428</v>
      </c>
      <c r="F332" s="3">
        <f t="shared" si="85"/>
        <v>2022</v>
      </c>
      <c r="G332" s="3">
        <f t="shared" si="86"/>
        <v>1406</v>
      </c>
      <c r="H332" s="4">
        <f t="shared" si="87"/>
        <v>0.41015169194865814</v>
      </c>
      <c r="I332" s="3">
        <v>2753</v>
      </c>
      <c r="J332" s="3">
        <v>845</v>
      </c>
      <c r="K332" s="3">
        <v>695</v>
      </c>
      <c r="L332" s="3">
        <v>467</v>
      </c>
      <c r="M332" s="3">
        <f t="shared" si="88"/>
        <v>150</v>
      </c>
      <c r="N332" s="4">
        <f t="shared" si="80"/>
        <v>0.8224852071005917</v>
      </c>
      <c r="O332" s="4">
        <f t="shared" si="89"/>
        <v>0.17751479289940827</v>
      </c>
      <c r="P332" s="3">
        <v>820</v>
      </c>
      <c r="Q332" s="3">
        <v>615</v>
      </c>
      <c r="R332" s="3">
        <v>358</v>
      </c>
      <c r="S332" s="3">
        <f t="shared" si="90"/>
        <v>205</v>
      </c>
      <c r="T332" s="4">
        <f t="shared" si="81"/>
        <v>0.75</v>
      </c>
      <c r="U332" s="4">
        <f t="shared" si="91"/>
        <v>0.25</v>
      </c>
      <c r="V332" s="3">
        <v>879</v>
      </c>
      <c r="W332" s="3">
        <v>508</v>
      </c>
      <c r="X332" s="3">
        <v>261</v>
      </c>
      <c r="Y332" s="3">
        <f t="shared" si="92"/>
        <v>371</v>
      </c>
      <c r="Z332" s="4">
        <f t="shared" si="82"/>
        <v>0.57792946530147893</v>
      </c>
      <c r="AA332" s="4">
        <f t="shared" si="93"/>
        <v>0.42207053469852107</v>
      </c>
      <c r="AB332" s="3">
        <v>884</v>
      </c>
      <c r="AC332" s="3">
        <v>204</v>
      </c>
      <c r="AD332" s="3">
        <v>103</v>
      </c>
      <c r="AE332" s="3">
        <f t="shared" si="94"/>
        <v>680</v>
      </c>
      <c r="AF332" s="4">
        <f t="shared" si="83"/>
        <v>0.23076923076923078</v>
      </c>
      <c r="AG332" s="4">
        <f t="shared" si="95"/>
        <v>0.76923076923076927</v>
      </c>
      <c r="AI332" s="3">
        <v>1659</v>
      </c>
    </row>
    <row r="333" spans="1:35" x14ac:dyDescent="0.3">
      <c r="A333" s="3" t="s">
        <v>375</v>
      </c>
      <c r="B333" s="3" t="s">
        <v>35</v>
      </c>
      <c r="C333" s="3" t="s">
        <v>349</v>
      </c>
      <c r="D333" s="3">
        <v>8</v>
      </c>
      <c r="E333" s="3">
        <f t="shared" si="84"/>
        <v>803</v>
      </c>
      <c r="F333" s="3">
        <f t="shared" si="85"/>
        <v>455</v>
      </c>
      <c r="G333" s="3">
        <f t="shared" si="86"/>
        <v>348</v>
      </c>
      <c r="H333" s="4">
        <f t="shared" si="87"/>
        <v>0.43337484433374845</v>
      </c>
      <c r="I333" s="3">
        <v>2930</v>
      </c>
      <c r="J333" s="3">
        <v>185</v>
      </c>
      <c r="K333" s="3">
        <v>153</v>
      </c>
      <c r="L333" s="3">
        <v>108</v>
      </c>
      <c r="M333" s="3">
        <f t="shared" si="88"/>
        <v>32</v>
      </c>
      <c r="N333" s="4">
        <f t="shared" si="80"/>
        <v>0.82702702702702702</v>
      </c>
      <c r="O333" s="4">
        <f t="shared" si="89"/>
        <v>0.17297297297297298</v>
      </c>
      <c r="P333" s="3">
        <v>199</v>
      </c>
      <c r="Q333" s="3">
        <v>142</v>
      </c>
      <c r="R333" s="3">
        <v>77</v>
      </c>
      <c r="S333" s="3">
        <f t="shared" si="90"/>
        <v>57</v>
      </c>
      <c r="T333" s="4">
        <f t="shared" si="81"/>
        <v>0.71356783919597988</v>
      </c>
      <c r="U333" s="4">
        <f t="shared" si="91"/>
        <v>0.28643216080402012</v>
      </c>
      <c r="V333" s="3">
        <v>208</v>
      </c>
      <c r="W333" s="3">
        <v>108</v>
      </c>
      <c r="X333" s="3">
        <v>51</v>
      </c>
      <c r="Y333" s="3">
        <f t="shared" si="92"/>
        <v>100</v>
      </c>
      <c r="Z333" s="4">
        <f t="shared" si="82"/>
        <v>0.51923076923076927</v>
      </c>
      <c r="AA333" s="4">
        <f t="shared" si="93"/>
        <v>0.48076923076923078</v>
      </c>
      <c r="AB333" s="3">
        <v>211</v>
      </c>
      <c r="AC333" s="3">
        <v>52</v>
      </c>
      <c r="AD333" s="3">
        <v>17</v>
      </c>
      <c r="AE333" s="3">
        <f t="shared" si="94"/>
        <v>159</v>
      </c>
      <c r="AF333" s="4">
        <f t="shared" si="83"/>
        <v>0.24644549763033174</v>
      </c>
      <c r="AG333" s="4">
        <f t="shared" si="95"/>
        <v>0.75355450236966826</v>
      </c>
      <c r="AI333" s="3">
        <v>1448</v>
      </c>
    </row>
    <row r="334" spans="1:35" x14ac:dyDescent="0.3">
      <c r="A334" s="3" t="s">
        <v>376</v>
      </c>
      <c r="B334" s="3" t="s">
        <v>35</v>
      </c>
      <c r="C334" s="3" t="s">
        <v>349</v>
      </c>
      <c r="D334" s="3">
        <v>4</v>
      </c>
      <c r="E334" s="3">
        <f t="shared" si="84"/>
        <v>115</v>
      </c>
      <c r="F334" s="3">
        <f t="shared" si="85"/>
        <v>82</v>
      </c>
      <c r="G334" s="3">
        <f t="shared" si="86"/>
        <v>33</v>
      </c>
      <c r="H334" s="4">
        <f t="shared" si="87"/>
        <v>0.28695652173913044</v>
      </c>
      <c r="I334" s="3">
        <v>2710</v>
      </c>
      <c r="J334" s="3">
        <v>24</v>
      </c>
      <c r="K334" s="3">
        <v>20</v>
      </c>
      <c r="L334" s="3">
        <v>9</v>
      </c>
      <c r="M334" s="3">
        <f t="shared" si="88"/>
        <v>4</v>
      </c>
      <c r="N334" s="4">
        <f t="shared" si="80"/>
        <v>0.83333333333333337</v>
      </c>
      <c r="O334" s="4">
        <f t="shared" si="89"/>
        <v>0.16666666666666666</v>
      </c>
      <c r="P334" s="3">
        <v>31</v>
      </c>
      <c r="Q334" s="3">
        <v>25</v>
      </c>
      <c r="R334" s="3">
        <v>16</v>
      </c>
      <c r="S334" s="3">
        <f t="shared" si="90"/>
        <v>6</v>
      </c>
      <c r="T334" s="4">
        <f t="shared" si="81"/>
        <v>0.80645161290322576</v>
      </c>
      <c r="U334" s="4">
        <f t="shared" si="91"/>
        <v>0.19354838709677419</v>
      </c>
      <c r="V334" s="3">
        <v>26</v>
      </c>
      <c r="W334" s="3">
        <v>24</v>
      </c>
      <c r="X334" s="3">
        <v>8</v>
      </c>
      <c r="Y334" s="3">
        <f t="shared" si="92"/>
        <v>2</v>
      </c>
      <c r="Z334" s="4">
        <f t="shared" si="82"/>
        <v>0.92307692307692313</v>
      </c>
      <c r="AA334" s="4">
        <f t="shared" si="93"/>
        <v>7.6923076923076927E-2</v>
      </c>
      <c r="AB334" s="3">
        <v>34</v>
      </c>
      <c r="AC334" s="3">
        <v>13</v>
      </c>
      <c r="AD334" s="3">
        <v>3</v>
      </c>
      <c r="AE334" s="3">
        <f t="shared" si="94"/>
        <v>21</v>
      </c>
      <c r="AF334" s="4">
        <f t="shared" si="83"/>
        <v>0.38235294117647056</v>
      </c>
      <c r="AG334" s="4">
        <f t="shared" si="95"/>
        <v>0.61764705882352944</v>
      </c>
      <c r="AI334" s="3">
        <v>1630</v>
      </c>
    </row>
    <row r="335" spans="1:35" x14ac:dyDescent="0.3">
      <c r="A335" s="3" t="s">
        <v>377</v>
      </c>
      <c r="B335" s="3" t="s">
        <v>35</v>
      </c>
      <c r="C335" s="3" t="s">
        <v>349</v>
      </c>
      <c r="D335" s="3">
        <v>4</v>
      </c>
      <c r="E335" s="3">
        <f t="shared" si="84"/>
        <v>335</v>
      </c>
      <c r="F335" s="3">
        <f t="shared" si="85"/>
        <v>191</v>
      </c>
      <c r="G335" s="3">
        <f t="shared" si="86"/>
        <v>144</v>
      </c>
      <c r="H335" s="4">
        <f t="shared" si="87"/>
        <v>0.42985074626865671</v>
      </c>
      <c r="I335" s="3">
        <v>2780</v>
      </c>
      <c r="J335" s="3">
        <v>85</v>
      </c>
      <c r="K335" s="3">
        <v>72</v>
      </c>
      <c r="L335" s="3">
        <v>48</v>
      </c>
      <c r="M335" s="3">
        <f t="shared" si="88"/>
        <v>13</v>
      </c>
      <c r="N335" s="4">
        <f t="shared" si="80"/>
        <v>0.84705882352941175</v>
      </c>
      <c r="O335" s="4">
        <f t="shared" si="89"/>
        <v>0.15294117647058825</v>
      </c>
      <c r="P335" s="3">
        <v>69</v>
      </c>
      <c r="Q335" s="3">
        <v>51</v>
      </c>
      <c r="R335" s="3">
        <v>29</v>
      </c>
      <c r="S335" s="3">
        <f t="shared" si="90"/>
        <v>18</v>
      </c>
      <c r="T335" s="4">
        <f t="shared" si="81"/>
        <v>0.73913043478260865</v>
      </c>
      <c r="U335" s="4">
        <f t="shared" si="91"/>
        <v>0.2608695652173913</v>
      </c>
      <c r="V335" s="3">
        <v>90</v>
      </c>
      <c r="W335" s="3">
        <v>51</v>
      </c>
      <c r="X335" s="3">
        <v>31</v>
      </c>
      <c r="Y335" s="3">
        <f t="shared" si="92"/>
        <v>39</v>
      </c>
      <c r="Z335" s="4">
        <f t="shared" si="82"/>
        <v>0.56666666666666665</v>
      </c>
      <c r="AA335" s="4">
        <f t="shared" si="93"/>
        <v>0.43333333333333335</v>
      </c>
      <c r="AB335" s="3">
        <v>91</v>
      </c>
      <c r="AC335" s="3">
        <v>17</v>
      </c>
      <c r="AD335" s="3">
        <v>6</v>
      </c>
      <c r="AE335" s="3">
        <f t="shared" si="94"/>
        <v>74</v>
      </c>
      <c r="AF335" s="4">
        <f t="shared" si="83"/>
        <v>0.18681318681318682</v>
      </c>
      <c r="AG335" s="4">
        <f t="shared" si="95"/>
        <v>0.81318681318681318</v>
      </c>
      <c r="AI335" s="3">
        <v>1480</v>
      </c>
    </row>
    <row r="336" spans="1:35" x14ac:dyDescent="0.3">
      <c r="A336" s="3" t="s">
        <v>378</v>
      </c>
      <c r="B336" s="3" t="s">
        <v>35</v>
      </c>
      <c r="C336" s="3" t="s">
        <v>349</v>
      </c>
      <c r="D336" s="3">
        <v>4</v>
      </c>
      <c r="E336" s="3">
        <f t="shared" si="84"/>
        <v>140</v>
      </c>
      <c r="F336" s="3">
        <f t="shared" si="85"/>
        <v>93</v>
      </c>
      <c r="G336" s="3">
        <f t="shared" si="86"/>
        <v>47</v>
      </c>
      <c r="H336" s="4">
        <f t="shared" si="87"/>
        <v>0.33571428571428569</v>
      </c>
      <c r="I336" s="3">
        <v>1838</v>
      </c>
      <c r="J336" s="3">
        <v>40</v>
      </c>
      <c r="K336" s="3">
        <v>34</v>
      </c>
      <c r="L336" s="3">
        <v>22</v>
      </c>
      <c r="M336" s="3">
        <f t="shared" si="88"/>
        <v>6</v>
      </c>
      <c r="N336" s="4">
        <f t="shared" si="80"/>
        <v>0.85</v>
      </c>
      <c r="O336" s="4">
        <f t="shared" si="89"/>
        <v>0.15</v>
      </c>
      <c r="P336" s="3">
        <v>28</v>
      </c>
      <c r="Q336" s="3">
        <v>21</v>
      </c>
      <c r="R336" s="3">
        <v>11</v>
      </c>
      <c r="S336" s="3">
        <f t="shared" si="90"/>
        <v>7</v>
      </c>
      <c r="T336" s="4">
        <f t="shared" si="81"/>
        <v>0.75</v>
      </c>
      <c r="U336" s="4">
        <f t="shared" si="91"/>
        <v>0.25</v>
      </c>
      <c r="V336" s="3">
        <v>30</v>
      </c>
      <c r="W336" s="3">
        <v>21</v>
      </c>
      <c r="X336" s="3">
        <v>12</v>
      </c>
      <c r="Y336" s="3">
        <f t="shared" si="92"/>
        <v>9</v>
      </c>
      <c r="Z336" s="4">
        <f t="shared" si="82"/>
        <v>0.7</v>
      </c>
      <c r="AA336" s="4">
        <f t="shared" si="93"/>
        <v>0.3</v>
      </c>
      <c r="AB336" s="3">
        <v>42</v>
      </c>
      <c r="AC336" s="3">
        <v>17</v>
      </c>
      <c r="AD336" s="3">
        <v>3</v>
      </c>
      <c r="AE336" s="3">
        <f t="shared" si="94"/>
        <v>25</v>
      </c>
      <c r="AF336" s="4">
        <f t="shared" si="83"/>
        <v>0.40476190476190477</v>
      </c>
      <c r="AG336" s="4">
        <f t="shared" si="95"/>
        <v>0.59523809523809523</v>
      </c>
      <c r="AI336" s="3">
        <v>1238</v>
      </c>
    </row>
    <row r="337" spans="1:35" x14ac:dyDescent="0.3">
      <c r="A337" s="3" t="s">
        <v>379</v>
      </c>
      <c r="B337" s="3" t="s">
        <v>35</v>
      </c>
      <c r="C337" s="3" t="s">
        <v>349</v>
      </c>
      <c r="D337" s="3">
        <v>4</v>
      </c>
      <c r="E337" s="3">
        <f t="shared" si="84"/>
        <v>340</v>
      </c>
      <c r="F337" s="3">
        <f t="shared" si="85"/>
        <v>210</v>
      </c>
      <c r="G337" s="3">
        <f t="shared" si="86"/>
        <v>130</v>
      </c>
      <c r="H337" s="4">
        <f t="shared" si="87"/>
        <v>0.38235294117647056</v>
      </c>
      <c r="I337" s="3">
        <v>3376</v>
      </c>
      <c r="J337" s="3">
        <v>87</v>
      </c>
      <c r="K337" s="3">
        <v>74</v>
      </c>
      <c r="L337" s="3">
        <v>57</v>
      </c>
      <c r="M337" s="3">
        <f t="shared" si="88"/>
        <v>13</v>
      </c>
      <c r="N337" s="4">
        <f t="shared" si="80"/>
        <v>0.85057471264367812</v>
      </c>
      <c r="O337" s="4">
        <f t="shared" si="89"/>
        <v>0.14942528735632185</v>
      </c>
      <c r="P337" s="3">
        <v>77</v>
      </c>
      <c r="Q337" s="3">
        <v>66</v>
      </c>
      <c r="R337" s="3">
        <v>52</v>
      </c>
      <c r="S337" s="3">
        <f t="shared" si="90"/>
        <v>11</v>
      </c>
      <c r="T337" s="4">
        <f t="shared" si="81"/>
        <v>0.8571428571428571</v>
      </c>
      <c r="U337" s="4">
        <f t="shared" si="91"/>
        <v>0.14285714285714285</v>
      </c>
      <c r="V337" s="3">
        <v>93</v>
      </c>
      <c r="W337" s="3">
        <v>54</v>
      </c>
      <c r="X337" s="3">
        <v>28</v>
      </c>
      <c r="Y337" s="3">
        <f t="shared" si="92"/>
        <v>39</v>
      </c>
      <c r="Z337" s="4">
        <f t="shared" si="82"/>
        <v>0.58064516129032262</v>
      </c>
      <c r="AA337" s="4">
        <f t="shared" si="93"/>
        <v>0.41935483870967744</v>
      </c>
      <c r="AB337" s="3">
        <v>83</v>
      </c>
      <c r="AC337" s="3">
        <v>16</v>
      </c>
      <c r="AD337" s="3">
        <v>6</v>
      </c>
      <c r="AE337" s="3">
        <f t="shared" si="94"/>
        <v>67</v>
      </c>
      <c r="AF337" s="4">
        <f t="shared" si="83"/>
        <v>0.19277108433734941</v>
      </c>
      <c r="AG337" s="4">
        <f t="shared" si="95"/>
        <v>0.80722891566265065</v>
      </c>
      <c r="AI337" s="3">
        <v>2031</v>
      </c>
    </row>
    <row r="338" spans="1:35" x14ac:dyDescent="0.3">
      <c r="A338" s="3" t="s">
        <v>380</v>
      </c>
      <c r="B338" s="3" t="s">
        <v>35</v>
      </c>
      <c r="C338" s="3" t="s">
        <v>349</v>
      </c>
      <c r="D338" s="3">
        <v>14</v>
      </c>
      <c r="E338" s="3">
        <f t="shared" si="84"/>
        <v>1924</v>
      </c>
      <c r="F338" s="3">
        <f t="shared" si="85"/>
        <v>1215</v>
      </c>
      <c r="G338" s="3">
        <f t="shared" si="86"/>
        <v>709</v>
      </c>
      <c r="H338" s="4">
        <f t="shared" si="87"/>
        <v>0.36850311850311851</v>
      </c>
      <c r="I338" s="3">
        <v>3328</v>
      </c>
      <c r="J338" s="3">
        <v>487</v>
      </c>
      <c r="K338" s="3">
        <v>419</v>
      </c>
      <c r="L338" s="3">
        <v>342</v>
      </c>
      <c r="M338" s="3">
        <f t="shared" si="88"/>
        <v>68</v>
      </c>
      <c r="N338" s="4">
        <f t="shared" si="80"/>
        <v>0.86036960985626287</v>
      </c>
      <c r="O338" s="4">
        <f t="shared" si="89"/>
        <v>0.13963039014373715</v>
      </c>
      <c r="P338" s="3">
        <v>469</v>
      </c>
      <c r="Q338" s="3">
        <v>379</v>
      </c>
      <c r="R338" s="3">
        <v>255</v>
      </c>
      <c r="S338" s="3">
        <f t="shared" si="90"/>
        <v>90</v>
      </c>
      <c r="T338" s="4">
        <f t="shared" si="81"/>
        <v>0.8081023454157783</v>
      </c>
      <c r="U338" s="4">
        <f t="shared" si="91"/>
        <v>0.19189765458422176</v>
      </c>
      <c r="V338" s="3">
        <v>461</v>
      </c>
      <c r="W338" s="3">
        <v>292</v>
      </c>
      <c r="X338" s="3">
        <v>155</v>
      </c>
      <c r="Y338" s="3">
        <f t="shared" si="92"/>
        <v>169</v>
      </c>
      <c r="Z338" s="4">
        <f t="shared" si="82"/>
        <v>0.63340563991323207</v>
      </c>
      <c r="AA338" s="4">
        <f t="shared" si="93"/>
        <v>0.36659436008676788</v>
      </c>
      <c r="AB338" s="3">
        <v>507</v>
      </c>
      <c r="AC338" s="3">
        <v>125</v>
      </c>
      <c r="AD338" s="3">
        <v>48</v>
      </c>
      <c r="AE338" s="3">
        <f t="shared" si="94"/>
        <v>382</v>
      </c>
      <c r="AF338" s="4">
        <f t="shared" si="83"/>
        <v>0.2465483234714004</v>
      </c>
      <c r="AG338" s="4">
        <f t="shared" si="95"/>
        <v>0.75345167652859957</v>
      </c>
      <c r="AI338" s="3">
        <v>2404</v>
      </c>
    </row>
    <row r="339" spans="1:35" x14ac:dyDescent="0.3">
      <c r="A339" s="3" t="s">
        <v>381</v>
      </c>
      <c r="B339" s="3" t="s">
        <v>35</v>
      </c>
      <c r="C339" s="3" t="s">
        <v>349</v>
      </c>
      <c r="D339" s="3">
        <v>11</v>
      </c>
      <c r="E339" s="3">
        <f t="shared" si="84"/>
        <v>974</v>
      </c>
      <c r="F339" s="3">
        <f t="shared" si="85"/>
        <v>685</v>
      </c>
      <c r="G339" s="3">
        <f t="shared" si="86"/>
        <v>289</v>
      </c>
      <c r="H339" s="4">
        <f t="shared" si="87"/>
        <v>0.29671457905544146</v>
      </c>
      <c r="I339" s="3">
        <v>3190</v>
      </c>
      <c r="J339" s="3">
        <v>251</v>
      </c>
      <c r="K339" s="3">
        <v>219</v>
      </c>
      <c r="L339" s="3">
        <v>178</v>
      </c>
      <c r="M339" s="3">
        <f t="shared" si="88"/>
        <v>32</v>
      </c>
      <c r="N339" s="4">
        <f t="shared" si="80"/>
        <v>0.87250996015936255</v>
      </c>
      <c r="O339" s="4">
        <f t="shared" si="89"/>
        <v>0.12749003984063745</v>
      </c>
      <c r="P339" s="3">
        <v>236</v>
      </c>
      <c r="Q339" s="3">
        <v>200</v>
      </c>
      <c r="R339" s="3">
        <v>144</v>
      </c>
      <c r="S339" s="3">
        <f t="shared" si="90"/>
        <v>36</v>
      </c>
      <c r="T339" s="4">
        <f t="shared" si="81"/>
        <v>0.84745762711864403</v>
      </c>
      <c r="U339" s="4">
        <f t="shared" si="91"/>
        <v>0.15254237288135594</v>
      </c>
      <c r="V339" s="3">
        <v>243</v>
      </c>
      <c r="W339" s="3">
        <v>167</v>
      </c>
      <c r="X339" s="3">
        <v>92</v>
      </c>
      <c r="Y339" s="3">
        <f t="shared" si="92"/>
        <v>76</v>
      </c>
      <c r="Z339" s="4">
        <f t="shared" si="82"/>
        <v>0.68724279835390945</v>
      </c>
      <c r="AA339" s="4">
        <f t="shared" si="93"/>
        <v>0.31275720164609055</v>
      </c>
      <c r="AB339" s="3">
        <v>244</v>
      </c>
      <c r="AC339" s="3">
        <v>99</v>
      </c>
      <c r="AD339" s="3">
        <v>50</v>
      </c>
      <c r="AE339" s="3">
        <f t="shared" si="94"/>
        <v>145</v>
      </c>
      <c r="AF339" s="4">
        <f t="shared" si="83"/>
        <v>0.40573770491803279</v>
      </c>
      <c r="AG339" s="4">
        <f t="shared" si="95"/>
        <v>0.59426229508196726</v>
      </c>
      <c r="AI339" s="3">
        <v>2385</v>
      </c>
    </row>
    <row r="340" spans="1:35" x14ac:dyDescent="0.3">
      <c r="A340" s="3" t="s">
        <v>382</v>
      </c>
      <c r="B340" s="3" t="s">
        <v>35</v>
      </c>
      <c r="C340" s="3" t="s">
        <v>349</v>
      </c>
      <c r="D340" s="3">
        <v>30</v>
      </c>
      <c r="E340" s="3">
        <f t="shared" si="84"/>
        <v>4224</v>
      </c>
      <c r="F340" s="3">
        <f t="shared" si="85"/>
        <v>2502</v>
      </c>
      <c r="G340" s="3">
        <f t="shared" si="86"/>
        <v>1722</v>
      </c>
      <c r="H340" s="4">
        <f t="shared" si="87"/>
        <v>0.40767045454545453</v>
      </c>
      <c r="I340" s="3">
        <v>3520</v>
      </c>
      <c r="J340" s="3">
        <v>1075</v>
      </c>
      <c r="K340" s="3">
        <v>939</v>
      </c>
      <c r="L340" s="3">
        <v>798</v>
      </c>
      <c r="M340" s="3">
        <f t="shared" si="88"/>
        <v>136</v>
      </c>
      <c r="N340" s="4">
        <f t="shared" si="80"/>
        <v>0.87348837209302321</v>
      </c>
      <c r="O340" s="4">
        <f t="shared" si="89"/>
        <v>0.12651162790697673</v>
      </c>
      <c r="P340" s="3">
        <v>1015</v>
      </c>
      <c r="Q340" s="3">
        <v>802</v>
      </c>
      <c r="R340" s="3">
        <v>640</v>
      </c>
      <c r="S340" s="3">
        <f t="shared" si="90"/>
        <v>213</v>
      </c>
      <c r="T340" s="4">
        <f t="shared" si="81"/>
        <v>0.79014778325123147</v>
      </c>
      <c r="U340" s="4">
        <f t="shared" si="91"/>
        <v>0.20985221674876847</v>
      </c>
      <c r="V340" s="3">
        <v>1031</v>
      </c>
      <c r="W340" s="3">
        <v>528</v>
      </c>
      <c r="X340" s="3">
        <v>352</v>
      </c>
      <c r="Y340" s="3">
        <f t="shared" si="92"/>
        <v>503</v>
      </c>
      <c r="Z340" s="4">
        <f t="shared" si="82"/>
        <v>0.51212415130940836</v>
      </c>
      <c r="AA340" s="4">
        <f t="shared" si="93"/>
        <v>0.48787584869059164</v>
      </c>
      <c r="AB340" s="3">
        <v>1103</v>
      </c>
      <c r="AC340" s="3">
        <v>233</v>
      </c>
      <c r="AD340" s="3">
        <v>116</v>
      </c>
      <c r="AE340" s="3">
        <f t="shared" si="94"/>
        <v>870</v>
      </c>
      <c r="AF340" s="4">
        <f t="shared" si="83"/>
        <v>0.21124206708975521</v>
      </c>
      <c r="AG340" s="4">
        <f t="shared" si="95"/>
        <v>0.78875793291024476</v>
      </c>
      <c r="AI340" s="3">
        <v>1508</v>
      </c>
    </row>
    <row r="341" spans="1:35" x14ac:dyDescent="0.3">
      <c r="A341" s="3" t="s">
        <v>383</v>
      </c>
      <c r="B341" s="3" t="s">
        <v>35</v>
      </c>
      <c r="C341" s="3" t="s">
        <v>349</v>
      </c>
      <c r="D341" s="3">
        <v>13</v>
      </c>
      <c r="E341" s="3">
        <f t="shared" si="84"/>
        <v>1385</v>
      </c>
      <c r="F341" s="3">
        <f t="shared" si="85"/>
        <v>941</v>
      </c>
      <c r="G341" s="3">
        <f t="shared" si="86"/>
        <v>444</v>
      </c>
      <c r="H341" s="4">
        <f t="shared" si="87"/>
        <v>0.32057761732851986</v>
      </c>
      <c r="I341" s="3">
        <v>2980</v>
      </c>
      <c r="J341" s="3">
        <v>331</v>
      </c>
      <c r="K341" s="3">
        <v>290</v>
      </c>
      <c r="L341" s="3">
        <v>219</v>
      </c>
      <c r="M341" s="3">
        <f t="shared" si="88"/>
        <v>41</v>
      </c>
      <c r="N341" s="4">
        <f t="shared" si="80"/>
        <v>0.8761329305135952</v>
      </c>
      <c r="O341" s="4">
        <f t="shared" si="89"/>
        <v>0.12386706948640483</v>
      </c>
      <c r="P341" s="3">
        <v>341</v>
      </c>
      <c r="Q341" s="3">
        <v>296</v>
      </c>
      <c r="R341" s="3">
        <v>179</v>
      </c>
      <c r="S341" s="3">
        <f t="shared" si="90"/>
        <v>45</v>
      </c>
      <c r="T341" s="4">
        <f t="shared" si="81"/>
        <v>0.86803519061583578</v>
      </c>
      <c r="U341" s="4">
        <f t="shared" si="91"/>
        <v>0.13196480938416422</v>
      </c>
      <c r="V341" s="3">
        <v>360</v>
      </c>
      <c r="W341" s="3">
        <v>232</v>
      </c>
      <c r="X341" s="3">
        <v>116</v>
      </c>
      <c r="Y341" s="3">
        <f t="shared" si="92"/>
        <v>128</v>
      </c>
      <c r="Z341" s="4">
        <f t="shared" si="82"/>
        <v>0.64444444444444449</v>
      </c>
      <c r="AA341" s="4">
        <f t="shared" si="93"/>
        <v>0.35555555555555557</v>
      </c>
      <c r="AB341" s="3">
        <v>353</v>
      </c>
      <c r="AC341" s="3">
        <v>123</v>
      </c>
      <c r="AD341" s="3">
        <v>50</v>
      </c>
      <c r="AE341" s="3">
        <f t="shared" si="94"/>
        <v>230</v>
      </c>
      <c r="AF341" s="4">
        <f t="shared" si="83"/>
        <v>0.34844192634560905</v>
      </c>
      <c r="AG341" s="4">
        <f t="shared" si="95"/>
        <v>0.65155807365439089</v>
      </c>
      <c r="AI341" s="3">
        <v>1385</v>
      </c>
    </row>
    <row r="342" spans="1:35" x14ac:dyDescent="0.3">
      <c r="A342" s="3" t="s">
        <v>384</v>
      </c>
      <c r="B342" s="3" t="s">
        <v>35</v>
      </c>
      <c r="C342" s="3" t="s">
        <v>349</v>
      </c>
      <c r="D342" s="3">
        <v>9</v>
      </c>
      <c r="E342" s="3">
        <f t="shared" si="84"/>
        <v>903</v>
      </c>
      <c r="F342" s="3">
        <f t="shared" si="85"/>
        <v>509</v>
      </c>
      <c r="G342" s="3">
        <f t="shared" si="86"/>
        <v>394</v>
      </c>
      <c r="H342" s="4">
        <f t="shared" si="87"/>
        <v>0.43632336655592469</v>
      </c>
      <c r="I342" s="3">
        <v>3240</v>
      </c>
      <c r="J342" s="3">
        <v>226</v>
      </c>
      <c r="K342" s="3">
        <v>200</v>
      </c>
      <c r="L342" s="3">
        <v>145</v>
      </c>
      <c r="M342" s="3">
        <f t="shared" si="88"/>
        <v>26</v>
      </c>
      <c r="N342" s="4">
        <f t="shared" si="80"/>
        <v>0.88495575221238942</v>
      </c>
      <c r="O342" s="4">
        <f t="shared" si="89"/>
        <v>0.11504424778761062</v>
      </c>
      <c r="P342" s="3">
        <v>222</v>
      </c>
      <c r="Q342" s="3">
        <v>168</v>
      </c>
      <c r="R342" s="3">
        <v>100</v>
      </c>
      <c r="S342" s="3">
        <f t="shared" si="90"/>
        <v>54</v>
      </c>
      <c r="T342" s="4">
        <f t="shared" si="81"/>
        <v>0.7567567567567568</v>
      </c>
      <c r="U342" s="4">
        <f t="shared" si="91"/>
        <v>0.24324324324324326</v>
      </c>
      <c r="V342" s="3">
        <v>233</v>
      </c>
      <c r="W342" s="3">
        <v>112</v>
      </c>
      <c r="X342" s="3">
        <v>55</v>
      </c>
      <c r="Y342" s="3">
        <f t="shared" si="92"/>
        <v>121</v>
      </c>
      <c r="Z342" s="4">
        <f t="shared" si="82"/>
        <v>0.48068669527896996</v>
      </c>
      <c r="AA342" s="4">
        <f t="shared" si="93"/>
        <v>0.51931330472102999</v>
      </c>
      <c r="AB342" s="3">
        <v>222</v>
      </c>
      <c r="AC342" s="3">
        <v>29</v>
      </c>
      <c r="AD342" s="3">
        <v>15</v>
      </c>
      <c r="AE342" s="3">
        <f t="shared" si="94"/>
        <v>193</v>
      </c>
      <c r="AF342" s="4">
        <f t="shared" si="83"/>
        <v>0.13063063063063063</v>
      </c>
      <c r="AG342" s="4">
        <f t="shared" si="95"/>
        <v>0.86936936936936937</v>
      </c>
      <c r="AI342" s="3">
        <v>2371</v>
      </c>
    </row>
    <row r="343" spans="1:35" x14ac:dyDescent="0.3">
      <c r="A343" s="3" t="s">
        <v>385</v>
      </c>
      <c r="B343" s="3" t="s">
        <v>35</v>
      </c>
      <c r="C343" s="3" t="s">
        <v>349</v>
      </c>
      <c r="D343" s="3">
        <v>4</v>
      </c>
      <c r="E343" s="3">
        <f t="shared" si="84"/>
        <v>153</v>
      </c>
      <c r="F343" s="3">
        <f t="shared" si="85"/>
        <v>107</v>
      </c>
      <c r="G343" s="3">
        <f t="shared" si="86"/>
        <v>46</v>
      </c>
      <c r="H343" s="4">
        <f t="shared" si="87"/>
        <v>0.30065359477124182</v>
      </c>
      <c r="I343" s="3">
        <v>2870</v>
      </c>
      <c r="J343" s="3">
        <v>38</v>
      </c>
      <c r="K343" s="3">
        <v>34</v>
      </c>
      <c r="L343" s="3">
        <v>14</v>
      </c>
      <c r="M343" s="3">
        <f t="shared" si="88"/>
        <v>4</v>
      </c>
      <c r="N343" s="4">
        <f t="shared" si="80"/>
        <v>0.89473684210526316</v>
      </c>
      <c r="O343" s="4">
        <f t="shared" si="89"/>
        <v>0.10526315789473684</v>
      </c>
      <c r="P343" s="3">
        <v>41</v>
      </c>
      <c r="Q343" s="3">
        <v>34</v>
      </c>
      <c r="R343" s="3">
        <v>9</v>
      </c>
      <c r="S343" s="3">
        <f t="shared" si="90"/>
        <v>7</v>
      </c>
      <c r="T343" s="4">
        <f t="shared" si="81"/>
        <v>0.82926829268292679</v>
      </c>
      <c r="U343" s="4">
        <f t="shared" si="91"/>
        <v>0.17073170731707318</v>
      </c>
      <c r="V343" s="3">
        <v>41</v>
      </c>
      <c r="W343" s="3">
        <v>27</v>
      </c>
      <c r="X343" s="3">
        <v>3</v>
      </c>
      <c r="Y343" s="3">
        <f t="shared" si="92"/>
        <v>14</v>
      </c>
      <c r="Z343" s="4">
        <f t="shared" si="82"/>
        <v>0.65853658536585369</v>
      </c>
      <c r="AA343" s="4">
        <f t="shared" si="93"/>
        <v>0.34146341463414637</v>
      </c>
      <c r="AB343" s="3">
        <v>33</v>
      </c>
      <c r="AC343" s="3">
        <v>12</v>
      </c>
      <c r="AD343" s="3">
        <v>4</v>
      </c>
      <c r="AE343" s="3">
        <f t="shared" si="94"/>
        <v>21</v>
      </c>
      <c r="AF343" s="4">
        <f t="shared" si="83"/>
        <v>0.36363636363636365</v>
      </c>
      <c r="AG343" s="4">
        <f t="shared" si="95"/>
        <v>0.63636363636363635</v>
      </c>
      <c r="AI343" s="3">
        <v>1722</v>
      </c>
    </row>
    <row r="344" spans="1:35" x14ac:dyDescent="0.3">
      <c r="A344" s="3" t="s">
        <v>386</v>
      </c>
      <c r="B344" s="3" t="s">
        <v>35</v>
      </c>
      <c r="C344" s="3" t="s">
        <v>349</v>
      </c>
      <c r="D344" s="3">
        <v>2</v>
      </c>
      <c r="E344" s="3">
        <f t="shared" si="84"/>
        <v>48</v>
      </c>
      <c r="F344" s="3">
        <f t="shared" si="85"/>
        <v>41</v>
      </c>
      <c r="G344" s="3">
        <f t="shared" si="86"/>
        <v>7</v>
      </c>
      <c r="H344" s="4">
        <f t="shared" si="87"/>
        <v>0.14583333333333334</v>
      </c>
      <c r="I344" s="3">
        <v>1863</v>
      </c>
      <c r="J344" s="3">
        <v>19</v>
      </c>
      <c r="K344" s="3">
        <v>17</v>
      </c>
      <c r="L344" s="3">
        <v>3</v>
      </c>
      <c r="M344" s="3">
        <f t="shared" si="88"/>
        <v>2</v>
      </c>
      <c r="N344" s="4">
        <f t="shared" si="80"/>
        <v>0.89473684210526316</v>
      </c>
      <c r="O344" s="4">
        <f t="shared" si="89"/>
        <v>0.10526315789473684</v>
      </c>
      <c r="P344" s="3">
        <v>10</v>
      </c>
      <c r="Q344" s="3">
        <v>8</v>
      </c>
      <c r="R344" s="3">
        <v>6</v>
      </c>
      <c r="S344" s="3">
        <f t="shared" si="90"/>
        <v>2</v>
      </c>
      <c r="T344" s="4">
        <f t="shared" si="81"/>
        <v>0.8</v>
      </c>
      <c r="U344" s="4">
        <f t="shared" si="91"/>
        <v>0.2</v>
      </c>
      <c r="V344" s="3">
        <v>10</v>
      </c>
      <c r="W344" s="3">
        <v>9</v>
      </c>
      <c r="X344" s="3">
        <v>5</v>
      </c>
      <c r="Y344" s="3">
        <f t="shared" si="92"/>
        <v>1</v>
      </c>
      <c r="Z344" s="4">
        <f t="shared" si="82"/>
        <v>0.9</v>
      </c>
      <c r="AA344" s="4">
        <f t="shared" si="93"/>
        <v>0.1</v>
      </c>
      <c r="AB344" s="3">
        <v>9</v>
      </c>
      <c r="AC344" s="3">
        <v>7</v>
      </c>
      <c r="AD344" s="3">
        <v>2</v>
      </c>
      <c r="AE344" s="3">
        <f t="shared" si="94"/>
        <v>2</v>
      </c>
      <c r="AF344" s="4">
        <f t="shared" si="83"/>
        <v>0.77777777777777779</v>
      </c>
      <c r="AG344" s="4">
        <f t="shared" si="95"/>
        <v>0.22222222222222221</v>
      </c>
      <c r="AI344" s="3">
        <v>1118</v>
      </c>
    </row>
    <row r="345" spans="1:35" x14ac:dyDescent="0.3">
      <c r="A345" s="3" t="s">
        <v>387</v>
      </c>
      <c r="B345" s="3" t="s">
        <v>35</v>
      </c>
      <c r="C345" s="3" t="s">
        <v>349</v>
      </c>
      <c r="D345" s="3">
        <v>18</v>
      </c>
      <c r="E345" s="3">
        <f t="shared" si="84"/>
        <v>1964</v>
      </c>
      <c r="F345" s="3">
        <f t="shared" si="85"/>
        <v>1244</v>
      </c>
      <c r="G345" s="3">
        <f t="shared" si="86"/>
        <v>720</v>
      </c>
      <c r="H345" s="4">
        <f t="shared" si="87"/>
        <v>0.36659877800407331</v>
      </c>
      <c r="I345" s="3">
        <v>3000</v>
      </c>
      <c r="J345" s="3">
        <v>473</v>
      </c>
      <c r="K345" s="3">
        <v>424</v>
      </c>
      <c r="L345" s="3">
        <v>306</v>
      </c>
      <c r="M345" s="3">
        <f t="shared" si="88"/>
        <v>49</v>
      </c>
      <c r="N345" s="4">
        <f t="shared" si="80"/>
        <v>0.89640591966173366</v>
      </c>
      <c r="O345" s="4">
        <f t="shared" si="89"/>
        <v>0.10359408033826638</v>
      </c>
      <c r="P345" s="3">
        <v>484</v>
      </c>
      <c r="Q345" s="3">
        <v>384</v>
      </c>
      <c r="R345" s="3">
        <v>281</v>
      </c>
      <c r="S345" s="3">
        <f t="shared" si="90"/>
        <v>100</v>
      </c>
      <c r="T345" s="4">
        <f t="shared" si="81"/>
        <v>0.79338842975206614</v>
      </c>
      <c r="U345" s="4">
        <f t="shared" si="91"/>
        <v>0.20661157024793389</v>
      </c>
      <c r="V345" s="3">
        <v>482</v>
      </c>
      <c r="W345" s="3">
        <v>302</v>
      </c>
      <c r="X345" s="3">
        <v>177</v>
      </c>
      <c r="Y345" s="3">
        <f t="shared" si="92"/>
        <v>180</v>
      </c>
      <c r="Z345" s="4">
        <f t="shared" si="82"/>
        <v>0.62655601659751037</v>
      </c>
      <c r="AA345" s="4">
        <f t="shared" si="93"/>
        <v>0.37344398340248963</v>
      </c>
      <c r="AB345" s="3">
        <v>525</v>
      </c>
      <c r="AC345" s="3">
        <v>134</v>
      </c>
      <c r="AD345" s="3">
        <v>58</v>
      </c>
      <c r="AE345" s="3">
        <f t="shared" si="94"/>
        <v>391</v>
      </c>
      <c r="AF345" s="4">
        <f t="shared" si="83"/>
        <v>0.25523809523809526</v>
      </c>
      <c r="AG345" s="4">
        <f t="shared" si="95"/>
        <v>0.74476190476190474</v>
      </c>
      <c r="AI345" s="3">
        <v>1268</v>
      </c>
    </row>
    <row r="346" spans="1:35" x14ac:dyDescent="0.3">
      <c r="A346" s="3" t="s">
        <v>101</v>
      </c>
      <c r="B346" s="3" t="s">
        <v>35</v>
      </c>
      <c r="C346" s="3" t="s">
        <v>349</v>
      </c>
      <c r="D346" s="3">
        <v>4</v>
      </c>
      <c r="E346" s="3">
        <f t="shared" si="84"/>
        <v>341</v>
      </c>
      <c r="F346" s="3">
        <f t="shared" si="85"/>
        <v>203</v>
      </c>
      <c r="G346" s="3">
        <f t="shared" si="86"/>
        <v>138</v>
      </c>
      <c r="H346" s="4">
        <f t="shared" si="87"/>
        <v>0.40469208211143692</v>
      </c>
      <c r="I346" s="3">
        <v>3222</v>
      </c>
      <c r="J346" s="3">
        <v>83</v>
      </c>
      <c r="K346" s="3">
        <v>75</v>
      </c>
      <c r="L346" s="3">
        <v>43</v>
      </c>
      <c r="M346" s="3">
        <f t="shared" si="88"/>
        <v>8</v>
      </c>
      <c r="N346" s="4">
        <f t="shared" si="80"/>
        <v>0.90361445783132532</v>
      </c>
      <c r="O346" s="4">
        <f t="shared" si="89"/>
        <v>9.6385542168674704E-2</v>
      </c>
      <c r="P346" s="3">
        <v>82</v>
      </c>
      <c r="Q346" s="3">
        <v>57</v>
      </c>
      <c r="R346" s="3">
        <v>39</v>
      </c>
      <c r="S346" s="3">
        <f t="shared" si="90"/>
        <v>25</v>
      </c>
      <c r="T346" s="4">
        <f t="shared" si="81"/>
        <v>0.69512195121951215</v>
      </c>
      <c r="U346" s="4">
        <f t="shared" si="91"/>
        <v>0.3048780487804878</v>
      </c>
      <c r="V346" s="3">
        <v>88</v>
      </c>
      <c r="W346" s="3">
        <v>57</v>
      </c>
      <c r="X346" s="3">
        <v>33</v>
      </c>
      <c r="Y346" s="3">
        <f t="shared" si="92"/>
        <v>31</v>
      </c>
      <c r="Z346" s="4">
        <f t="shared" si="82"/>
        <v>0.64772727272727271</v>
      </c>
      <c r="AA346" s="4">
        <f t="shared" si="93"/>
        <v>0.35227272727272729</v>
      </c>
      <c r="AB346" s="3">
        <v>88</v>
      </c>
      <c r="AC346" s="3">
        <v>14</v>
      </c>
      <c r="AD346" s="3">
        <v>5</v>
      </c>
      <c r="AE346" s="3">
        <f t="shared" si="94"/>
        <v>74</v>
      </c>
      <c r="AF346" s="4">
        <f t="shared" si="83"/>
        <v>0.15909090909090909</v>
      </c>
      <c r="AG346" s="4">
        <f t="shared" si="95"/>
        <v>0.84090909090909094</v>
      </c>
      <c r="AI346" s="3">
        <v>2111</v>
      </c>
    </row>
    <row r="347" spans="1:35" x14ac:dyDescent="0.3">
      <c r="A347" s="3" t="s">
        <v>388</v>
      </c>
      <c r="B347" s="3" t="s">
        <v>35</v>
      </c>
      <c r="C347" s="3" t="s">
        <v>349</v>
      </c>
      <c r="D347" s="3">
        <v>14</v>
      </c>
      <c r="E347" s="3">
        <f t="shared" si="84"/>
        <v>1170</v>
      </c>
      <c r="F347" s="3">
        <f t="shared" si="85"/>
        <v>770</v>
      </c>
      <c r="G347" s="3">
        <f t="shared" si="86"/>
        <v>400</v>
      </c>
      <c r="H347" s="4">
        <f t="shared" si="87"/>
        <v>0.34188034188034189</v>
      </c>
      <c r="I347" s="3">
        <v>3000</v>
      </c>
      <c r="J347" s="3">
        <v>269</v>
      </c>
      <c r="K347" s="3">
        <v>245</v>
      </c>
      <c r="L347" s="3">
        <v>195</v>
      </c>
      <c r="M347" s="3">
        <f t="shared" si="88"/>
        <v>24</v>
      </c>
      <c r="N347" s="4">
        <f t="shared" si="80"/>
        <v>0.91078066914498146</v>
      </c>
      <c r="O347" s="4">
        <f t="shared" si="89"/>
        <v>8.9219330855018583E-2</v>
      </c>
      <c r="P347" s="3">
        <v>289</v>
      </c>
      <c r="Q347" s="3">
        <v>235</v>
      </c>
      <c r="R347" s="3">
        <v>194</v>
      </c>
      <c r="S347" s="3">
        <f t="shared" si="90"/>
        <v>54</v>
      </c>
      <c r="T347" s="4">
        <f t="shared" si="81"/>
        <v>0.81314878892733566</v>
      </c>
      <c r="U347" s="4">
        <f t="shared" si="91"/>
        <v>0.18685121107266436</v>
      </c>
      <c r="V347" s="3">
        <v>313</v>
      </c>
      <c r="W347" s="3">
        <v>208</v>
      </c>
      <c r="X347" s="3">
        <v>134</v>
      </c>
      <c r="Y347" s="3">
        <f t="shared" si="92"/>
        <v>105</v>
      </c>
      <c r="Z347" s="4">
        <f t="shared" si="82"/>
        <v>0.66453674121405748</v>
      </c>
      <c r="AA347" s="4">
        <f t="shared" si="93"/>
        <v>0.33546325878594252</v>
      </c>
      <c r="AB347" s="3">
        <v>299</v>
      </c>
      <c r="AC347" s="3">
        <v>82</v>
      </c>
      <c r="AD347" s="3">
        <v>52</v>
      </c>
      <c r="AE347" s="3">
        <f t="shared" si="94"/>
        <v>217</v>
      </c>
      <c r="AF347" s="4">
        <f t="shared" si="83"/>
        <v>0.27424749163879597</v>
      </c>
      <c r="AG347" s="4">
        <f t="shared" si="95"/>
        <v>0.72575250836120397</v>
      </c>
      <c r="AI347" s="3">
        <v>2243</v>
      </c>
    </row>
    <row r="348" spans="1:35" x14ac:dyDescent="0.3">
      <c r="A348" s="3" t="s">
        <v>389</v>
      </c>
      <c r="B348" s="3" t="s">
        <v>35</v>
      </c>
      <c r="C348" s="3" t="s">
        <v>349</v>
      </c>
      <c r="D348" s="3">
        <v>9</v>
      </c>
      <c r="E348" s="3">
        <f t="shared" si="84"/>
        <v>978</v>
      </c>
      <c r="F348" s="3">
        <f t="shared" si="85"/>
        <v>589</v>
      </c>
      <c r="G348" s="3">
        <f t="shared" si="86"/>
        <v>389</v>
      </c>
      <c r="H348" s="4">
        <f t="shared" si="87"/>
        <v>0.39775051124744376</v>
      </c>
      <c r="I348" s="3">
        <v>3300</v>
      </c>
      <c r="J348" s="3">
        <v>253</v>
      </c>
      <c r="K348" s="3">
        <v>231</v>
      </c>
      <c r="L348" s="3">
        <v>221</v>
      </c>
      <c r="M348" s="3">
        <f t="shared" si="88"/>
        <v>22</v>
      </c>
      <c r="N348" s="4">
        <f t="shared" si="80"/>
        <v>0.91304347826086951</v>
      </c>
      <c r="O348" s="4">
        <f t="shared" si="89"/>
        <v>8.6956521739130432E-2</v>
      </c>
      <c r="P348" s="3">
        <v>233</v>
      </c>
      <c r="Q348" s="3">
        <v>190</v>
      </c>
      <c r="R348" s="3">
        <v>144</v>
      </c>
      <c r="S348" s="3">
        <f t="shared" si="90"/>
        <v>43</v>
      </c>
      <c r="T348" s="4">
        <f t="shared" si="81"/>
        <v>0.81545064377682408</v>
      </c>
      <c r="U348" s="4">
        <f t="shared" si="91"/>
        <v>0.18454935622317598</v>
      </c>
      <c r="V348" s="3">
        <v>243</v>
      </c>
      <c r="W348" s="3">
        <v>122</v>
      </c>
      <c r="X348" s="3">
        <v>82</v>
      </c>
      <c r="Y348" s="3">
        <f t="shared" si="92"/>
        <v>121</v>
      </c>
      <c r="Z348" s="4">
        <f t="shared" si="82"/>
        <v>0.50205761316872433</v>
      </c>
      <c r="AA348" s="4">
        <f t="shared" si="93"/>
        <v>0.49794238683127573</v>
      </c>
      <c r="AB348" s="3">
        <v>249</v>
      </c>
      <c r="AC348" s="3">
        <v>46</v>
      </c>
      <c r="AD348" s="3">
        <v>28</v>
      </c>
      <c r="AE348" s="3">
        <f t="shared" si="94"/>
        <v>203</v>
      </c>
      <c r="AF348" s="4">
        <f t="shared" si="83"/>
        <v>0.18473895582329317</v>
      </c>
      <c r="AG348" s="4">
        <f t="shared" si="95"/>
        <v>0.81526104417670686</v>
      </c>
      <c r="AI348" s="3">
        <v>2183</v>
      </c>
    </row>
    <row r="349" spans="1:35" x14ac:dyDescent="0.3">
      <c r="A349" s="3" t="s">
        <v>390</v>
      </c>
      <c r="B349" s="3" t="s">
        <v>35</v>
      </c>
      <c r="C349" s="3" t="s">
        <v>349</v>
      </c>
      <c r="D349" s="3">
        <v>9</v>
      </c>
      <c r="E349" s="3">
        <f t="shared" si="84"/>
        <v>628</v>
      </c>
      <c r="F349" s="3">
        <f t="shared" si="85"/>
        <v>357</v>
      </c>
      <c r="G349" s="3">
        <f t="shared" si="86"/>
        <v>271</v>
      </c>
      <c r="H349" s="4">
        <f t="shared" si="87"/>
        <v>0.43152866242038218</v>
      </c>
      <c r="I349" s="3">
        <v>3150</v>
      </c>
      <c r="J349" s="3">
        <v>150</v>
      </c>
      <c r="K349" s="3">
        <v>137</v>
      </c>
      <c r="L349" s="3">
        <v>57</v>
      </c>
      <c r="M349" s="3">
        <f t="shared" si="88"/>
        <v>13</v>
      </c>
      <c r="N349" s="4">
        <f t="shared" si="80"/>
        <v>0.91333333333333333</v>
      </c>
      <c r="O349" s="4">
        <f t="shared" si="89"/>
        <v>8.666666666666667E-2</v>
      </c>
      <c r="P349" s="3">
        <v>164</v>
      </c>
      <c r="Q349" s="3">
        <v>123</v>
      </c>
      <c r="R349" s="3">
        <v>46</v>
      </c>
      <c r="S349" s="3">
        <f t="shared" si="90"/>
        <v>41</v>
      </c>
      <c r="T349" s="4">
        <f t="shared" si="81"/>
        <v>0.75</v>
      </c>
      <c r="U349" s="4">
        <f t="shared" si="91"/>
        <v>0.25</v>
      </c>
      <c r="V349" s="3">
        <v>154</v>
      </c>
      <c r="W349" s="3">
        <v>74</v>
      </c>
      <c r="X349" s="3">
        <v>20</v>
      </c>
      <c r="Y349" s="3">
        <f t="shared" si="92"/>
        <v>80</v>
      </c>
      <c r="Z349" s="4">
        <f t="shared" si="82"/>
        <v>0.48051948051948051</v>
      </c>
      <c r="AA349" s="4">
        <f t="shared" si="93"/>
        <v>0.51948051948051943</v>
      </c>
      <c r="AB349" s="3">
        <v>160</v>
      </c>
      <c r="AC349" s="3">
        <v>23</v>
      </c>
      <c r="AD349" s="3">
        <v>9</v>
      </c>
      <c r="AE349" s="3">
        <f t="shared" si="94"/>
        <v>137</v>
      </c>
      <c r="AF349" s="4">
        <f t="shared" si="83"/>
        <v>0.14374999999999999</v>
      </c>
      <c r="AG349" s="4">
        <f t="shared" si="95"/>
        <v>0.85624999999999996</v>
      </c>
      <c r="AI349" s="3">
        <v>1404</v>
      </c>
    </row>
    <row r="350" spans="1:35" x14ac:dyDescent="0.3">
      <c r="A350" s="3" t="s">
        <v>391</v>
      </c>
      <c r="B350" s="3" t="s">
        <v>35</v>
      </c>
      <c r="C350" s="3" t="s">
        <v>349</v>
      </c>
      <c r="D350" s="3">
        <v>8</v>
      </c>
      <c r="E350" s="3">
        <f t="shared" si="84"/>
        <v>1009</v>
      </c>
      <c r="F350" s="3">
        <f t="shared" si="85"/>
        <v>738</v>
      </c>
      <c r="G350" s="3">
        <f t="shared" si="86"/>
        <v>271</v>
      </c>
      <c r="H350" s="4">
        <f t="shared" si="87"/>
        <v>0.26858275520317143</v>
      </c>
      <c r="I350" s="3">
        <v>3230</v>
      </c>
      <c r="J350" s="3">
        <v>266</v>
      </c>
      <c r="K350" s="3">
        <v>243</v>
      </c>
      <c r="L350" s="3">
        <v>152</v>
      </c>
      <c r="M350" s="3">
        <f t="shared" si="88"/>
        <v>23</v>
      </c>
      <c r="N350" s="4">
        <f t="shared" si="80"/>
        <v>0.9135338345864662</v>
      </c>
      <c r="O350" s="4">
        <f t="shared" si="89"/>
        <v>8.646616541353383E-2</v>
      </c>
      <c r="P350" s="3">
        <v>247</v>
      </c>
      <c r="Q350" s="3">
        <v>212</v>
      </c>
      <c r="R350" s="3">
        <v>94</v>
      </c>
      <c r="S350" s="3">
        <f t="shared" si="90"/>
        <v>35</v>
      </c>
      <c r="T350" s="4">
        <f t="shared" si="81"/>
        <v>0.8582995951417004</v>
      </c>
      <c r="U350" s="4">
        <f t="shared" si="91"/>
        <v>0.1417004048582996</v>
      </c>
      <c r="V350" s="3">
        <v>250</v>
      </c>
      <c r="W350" s="3">
        <v>195</v>
      </c>
      <c r="X350" s="3">
        <v>72</v>
      </c>
      <c r="Y350" s="3">
        <f t="shared" si="92"/>
        <v>55</v>
      </c>
      <c r="Z350" s="4">
        <f t="shared" si="82"/>
        <v>0.78</v>
      </c>
      <c r="AA350" s="4">
        <f t="shared" si="93"/>
        <v>0.22</v>
      </c>
      <c r="AB350" s="3">
        <v>246</v>
      </c>
      <c r="AC350" s="3">
        <v>88</v>
      </c>
      <c r="AD350" s="3">
        <v>20</v>
      </c>
      <c r="AE350" s="3">
        <f t="shared" si="94"/>
        <v>158</v>
      </c>
      <c r="AF350" s="4">
        <f t="shared" si="83"/>
        <v>0.35772357723577236</v>
      </c>
      <c r="AG350" s="4">
        <f t="shared" si="95"/>
        <v>0.64227642276422769</v>
      </c>
      <c r="AI350" s="3">
        <v>1360</v>
      </c>
    </row>
    <row r="351" spans="1:35" x14ac:dyDescent="0.3">
      <c r="A351" s="3" t="s">
        <v>392</v>
      </c>
      <c r="B351" s="3" t="s">
        <v>35</v>
      </c>
      <c r="C351" s="3" t="s">
        <v>349</v>
      </c>
      <c r="D351" s="3">
        <v>41</v>
      </c>
      <c r="E351" s="3">
        <f t="shared" si="84"/>
        <v>4699</v>
      </c>
      <c r="F351" s="3">
        <f t="shared" si="85"/>
        <v>3291</v>
      </c>
      <c r="G351" s="3">
        <f t="shared" si="86"/>
        <v>1408</v>
      </c>
      <c r="H351" s="4">
        <f t="shared" si="87"/>
        <v>0.29963822089806341</v>
      </c>
      <c r="I351" s="3">
        <v>3390</v>
      </c>
      <c r="J351" s="3">
        <v>1128</v>
      </c>
      <c r="K351" s="3">
        <v>1039</v>
      </c>
      <c r="L351" s="3">
        <v>781</v>
      </c>
      <c r="M351" s="3">
        <f t="shared" si="88"/>
        <v>89</v>
      </c>
      <c r="N351" s="4">
        <f t="shared" si="80"/>
        <v>0.92109929078014185</v>
      </c>
      <c r="O351" s="4">
        <f t="shared" si="89"/>
        <v>7.8900709219858159E-2</v>
      </c>
      <c r="P351" s="3">
        <v>1150</v>
      </c>
      <c r="Q351" s="3">
        <v>1023</v>
      </c>
      <c r="R351" s="3">
        <v>662</v>
      </c>
      <c r="S351" s="3">
        <f t="shared" si="90"/>
        <v>127</v>
      </c>
      <c r="T351" s="4">
        <f t="shared" si="81"/>
        <v>0.88956521739130434</v>
      </c>
      <c r="U351" s="4">
        <f t="shared" si="91"/>
        <v>0.11043478260869566</v>
      </c>
      <c r="V351" s="3">
        <v>1222</v>
      </c>
      <c r="W351" s="3">
        <v>849</v>
      </c>
      <c r="X351" s="3">
        <v>416</v>
      </c>
      <c r="Y351" s="3">
        <f t="shared" si="92"/>
        <v>373</v>
      </c>
      <c r="Z351" s="4">
        <f t="shared" si="82"/>
        <v>0.69476268412438624</v>
      </c>
      <c r="AA351" s="4">
        <f t="shared" si="93"/>
        <v>0.30523731587561376</v>
      </c>
      <c r="AB351" s="3">
        <v>1199</v>
      </c>
      <c r="AC351" s="3">
        <v>380</v>
      </c>
      <c r="AD351" s="3">
        <v>108</v>
      </c>
      <c r="AE351" s="3">
        <f t="shared" si="94"/>
        <v>819</v>
      </c>
      <c r="AF351" s="4">
        <f t="shared" si="83"/>
        <v>0.31693077564637195</v>
      </c>
      <c r="AG351" s="4">
        <f t="shared" si="95"/>
        <v>0.68306922435362805</v>
      </c>
      <c r="AI351" s="3">
        <v>2034</v>
      </c>
    </row>
    <row r="352" spans="1:35" x14ac:dyDescent="0.3">
      <c r="A352" s="3" t="s">
        <v>393</v>
      </c>
      <c r="B352" s="3" t="s">
        <v>35</v>
      </c>
      <c r="C352" s="3" t="s">
        <v>349</v>
      </c>
      <c r="D352" s="3">
        <v>11</v>
      </c>
      <c r="E352" s="3">
        <f t="shared" si="84"/>
        <v>1324</v>
      </c>
      <c r="F352" s="3">
        <f t="shared" si="85"/>
        <v>876</v>
      </c>
      <c r="G352" s="3">
        <f t="shared" si="86"/>
        <v>448</v>
      </c>
      <c r="H352" s="4">
        <f t="shared" si="87"/>
        <v>0.33836858006042297</v>
      </c>
      <c r="I352" s="3">
        <v>3260</v>
      </c>
      <c r="J352" s="3">
        <v>315</v>
      </c>
      <c r="K352" s="3">
        <v>295</v>
      </c>
      <c r="L352" s="3">
        <v>222</v>
      </c>
      <c r="M352" s="3">
        <f t="shared" si="88"/>
        <v>20</v>
      </c>
      <c r="N352" s="4">
        <f t="shared" si="80"/>
        <v>0.93650793650793651</v>
      </c>
      <c r="O352" s="4">
        <f t="shared" si="89"/>
        <v>6.3492063492063489E-2</v>
      </c>
      <c r="P352" s="3">
        <v>336</v>
      </c>
      <c r="Q352" s="3">
        <v>275</v>
      </c>
      <c r="R352" s="3">
        <v>205</v>
      </c>
      <c r="S352" s="3">
        <f t="shared" si="90"/>
        <v>61</v>
      </c>
      <c r="T352" s="4">
        <f t="shared" si="81"/>
        <v>0.81845238095238093</v>
      </c>
      <c r="U352" s="4">
        <f t="shared" si="91"/>
        <v>0.18154761904761904</v>
      </c>
      <c r="V352" s="3">
        <v>342</v>
      </c>
      <c r="W352" s="3">
        <v>209</v>
      </c>
      <c r="X352" s="3">
        <v>117</v>
      </c>
      <c r="Y352" s="3">
        <f t="shared" si="92"/>
        <v>133</v>
      </c>
      <c r="Z352" s="4">
        <f t="shared" si="82"/>
        <v>0.61111111111111116</v>
      </c>
      <c r="AA352" s="4">
        <f t="shared" si="93"/>
        <v>0.3888888888888889</v>
      </c>
      <c r="AB352" s="3">
        <v>331</v>
      </c>
      <c r="AC352" s="3">
        <v>97</v>
      </c>
      <c r="AD352" s="3">
        <v>22</v>
      </c>
      <c r="AE352" s="3">
        <f t="shared" si="94"/>
        <v>234</v>
      </c>
      <c r="AF352" s="4">
        <f t="shared" si="83"/>
        <v>0.29305135951661632</v>
      </c>
      <c r="AG352" s="4">
        <f t="shared" si="95"/>
        <v>0.70694864048338368</v>
      </c>
      <c r="AI352" s="3">
        <v>1727</v>
      </c>
    </row>
    <row r="353" spans="1:35" x14ac:dyDescent="0.3">
      <c r="A353" s="3" t="s">
        <v>394</v>
      </c>
      <c r="B353" s="3" t="s">
        <v>35</v>
      </c>
      <c r="C353" s="3" t="s">
        <v>349</v>
      </c>
      <c r="D353" s="3">
        <v>45</v>
      </c>
      <c r="E353" s="3">
        <f t="shared" si="84"/>
        <v>6423</v>
      </c>
      <c r="F353" s="3">
        <f t="shared" si="85"/>
        <v>5035</v>
      </c>
      <c r="G353" s="3">
        <f t="shared" si="86"/>
        <v>1388</v>
      </c>
      <c r="H353" s="4">
        <f t="shared" si="87"/>
        <v>0.2160983963879807</v>
      </c>
      <c r="I353" s="3">
        <v>3225</v>
      </c>
      <c r="J353" s="3">
        <v>1575</v>
      </c>
      <c r="K353" s="3">
        <v>1490</v>
      </c>
      <c r="L353" s="3">
        <v>1176</v>
      </c>
      <c r="M353" s="3">
        <f t="shared" si="88"/>
        <v>85</v>
      </c>
      <c r="N353" s="4">
        <f t="shared" si="80"/>
        <v>0.946031746031746</v>
      </c>
      <c r="O353" s="4">
        <f t="shared" si="89"/>
        <v>5.3968253968253971E-2</v>
      </c>
      <c r="P353" s="3">
        <v>1608</v>
      </c>
      <c r="Q353" s="3">
        <v>1458</v>
      </c>
      <c r="R353" s="3">
        <v>940</v>
      </c>
      <c r="S353" s="3">
        <f t="shared" si="90"/>
        <v>150</v>
      </c>
      <c r="T353" s="4">
        <f t="shared" si="81"/>
        <v>0.90671641791044777</v>
      </c>
      <c r="U353" s="4">
        <f t="shared" si="91"/>
        <v>9.3283582089552244E-2</v>
      </c>
      <c r="V353" s="3">
        <v>1683</v>
      </c>
      <c r="W353" s="3">
        <v>1339</v>
      </c>
      <c r="X353" s="3">
        <v>664</v>
      </c>
      <c r="Y353" s="3">
        <f t="shared" si="92"/>
        <v>344</v>
      </c>
      <c r="Z353" s="4">
        <f t="shared" si="82"/>
        <v>0.79560308972073679</v>
      </c>
      <c r="AA353" s="4">
        <f t="shared" si="93"/>
        <v>0.20439691027926321</v>
      </c>
      <c r="AB353" s="3">
        <v>1557</v>
      </c>
      <c r="AC353" s="3">
        <v>748</v>
      </c>
      <c r="AD353" s="3">
        <v>255</v>
      </c>
      <c r="AE353" s="3">
        <f t="shared" si="94"/>
        <v>809</v>
      </c>
      <c r="AF353" s="4">
        <f t="shared" si="83"/>
        <v>0.48041104688503533</v>
      </c>
      <c r="AG353" s="4">
        <f t="shared" si="95"/>
        <v>0.51958895311496467</v>
      </c>
      <c r="AI353" s="3">
        <v>1610</v>
      </c>
    </row>
    <row r="354" spans="1:35" x14ac:dyDescent="0.3">
      <c r="A354" s="3" t="s">
        <v>395</v>
      </c>
      <c r="B354" s="3" t="s">
        <v>35</v>
      </c>
      <c r="C354" s="3" t="s">
        <v>349</v>
      </c>
      <c r="D354" s="3">
        <v>24</v>
      </c>
      <c r="E354" s="3">
        <f t="shared" si="84"/>
        <v>3116</v>
      </c>
      <c r="F354" s="3">
        <f t="shared" si="85"/>
        <v>2220</v>
      </c>
      <c r="G354" s="3">
        <f t="shared" si="86"/>
        <v>896</v>
      </c>
      <c r="H354" s="4">
        <f t="shared" si="87"/>
        <v>0.28754813863928114</v>
      </c>
      <c r="I354" s="3">
        <v>3370</v>
      </c>
      <c r="J354" s="3">
        <v>769</v>
      </c>
      <c r="K354" s="3">
        <v>729</v>
      </c>
      <c r="L354" s="3">
        <v>657</v>
      </c>
      <c r="M354" s="3">
        <f t="shared" si="88"/>
        <v>40</v>
      </c>
      <c r="N354" s="4">
        <f t="shared" si="80"/>
        <v>0.94798439531859557</v>
      </c>
      <c r="O354" s="4">
        <f t="shared" si="89"/>
        <v>5.2015604681404419E-2</v>
      </c>
      <c r="P354" s="3">
        <v>728</v>
      </c>
      <c r="Q354" s="3">
        <v>657</v>
      </c>
      <c r="R354" s="3">
        <v>590</v>
      </c>
      <c r="S354" s="3">
        <f t="shared" si="90"/>
        <v>71</v>
      </c>
      <c r="T354" s="4">
        <f t="shared" si="81"/>
        <v>0.90247252747252749</v>
      </c>
      <c r="U354" s="4">
        <f t="shared" si="91"/>
        <v>9.7527472527472528E-2</v>
      </c>
      <c r="V354" s="3">
        <v>795</v>
      </c>
      <c r="W354" s="3">
        <v>553</v>
      </c>
      <c r="X354" s="3">
        <v>396</v>
      </c>
      <c r="Y354" s="3">
        <f t="shared" si="92"/>
        <v>242</v>
      </c>
      <c r="Z354" s="4">
        <f t="shared" si="82"/>
        <v>0.69559748427672952</v>
      </c>
      <c r="AA354" s="4">
        <f t="shared" si="93"/>
        <v>0.30440251572327043</v>
      </c>
      <c r="AB354" s="3">
        <v>824</v>
      </c>
      <c r="AC354" s="3">
        <v>281</v>
      </c>
      <c r="AD354" s="3">
        <v>195</v>
      </c>
      <c r="AE354" s="3">
        <f t="shared" si="94"/>
        <v>543</v>
      </c>
      <c r="AF354" s="4">
        <f t="shared" si="83"/>
        <v>0.34101941747572817</v>
      </c>
      <c r="AG354" s="4">
        <f t="shared" si="95"/>
        <v>0.65898058252427183</v>
      </c>
      <c r="AI354" s="3">
        <v>2440</v>
      </c>
    </row>
    <row r="355" spans="1:35" x14ac:dyDescent="0.3">
      <c r="A355" s="3" t="s">
        <v>396</v>
      </c>
      <c r="B355" s="3" t="s">
        <v>35</v>
      </c>
      <c r="C355" s="3" t="s">
        <v>349</v>
      </c>
      <c r="D355" s="3">
        <v>7</v>
      </c>
      <c r="E355" s="3">
        <f t="shared" si="84"/>
        <v>619</v>
      </c>
      <c r="F355" s="3">
        <f t="shared" si="85"/>
        <v>469</v>
      </c>
      <c r="G355" s="3">
        <f t="shared" si="86"/>
        <v>150</v>
      </c>
      <c r="H355" s="4">
        <f t="shared" si="87"/>
        <v>0.24232633279483037</v>
      </c>
      <c r="I355" s="3">
        <v>3245</v>
      </c>
      <c r="J355" s="3">
        <v>140</v>
      </c>
      <c r="K355" s="3">
        <v>133</v>
      </c>
      <c r="L355" s="3">
        <v>111</v>
      </c>
      <c r="M355" s="3">
        <f t="shared" si="88"/>
        <v>7</v>
      </c>
      <c r="N355" s="4">
        <f t="shared" si="80"/>
        <v>0.95</v>
      </c>
      <c r="O355" s="4">
        <f t="shared" si="89"/>
        <v>0.05</v>
      </c>
      <c r="P355" s="3">
        <v>164</v>
      </c>
      <c r="Q355" s="3">
        <v>151</v>
      </c>
      <c r="R355" s="3">
        <v>104</v>
      </c>
      <c r="S355" s="3">
        <f t="shared" si="90"/>
        <v>13</v>
      </c>
      <c r="T355" s="4">
        <f t="shared" si="81"/>
        <v>0.92073170731707321</v>
      </c>
      <c r="U355" s="4">
        <f t="shared" si="91"/>
        <v>7.926829268292683E-2</v>
      </c>
      <c r="V355" s="3">
        <v>149</v>
      </c>
      <c r="W355" s="3">
        <v>112</v>
      </c>
      <c r="X355" s="3">
        <v>52</v>
      </c>
      <c r="Y355" s="3">
        <f t="shared" si="92"/>
        <v>37</v>
      </c>
      <c r="Z355" s="4">
        <f t="shared" si="82"/>
        <v>0.75167785234899331</v>
      </c>
      <c r="AA355" s="4">
        <f t="shared" si="93"/>
        <v>0.24832214765100671</v>
      </c>
      <c r="AB355" s="3">
        <v>166</v>
      </c>
      <c r="AC355" s="3">
        <v>73</v>
      </c>
      <c r="AD355" s="3">
        <v>30</v>
      </c>
      <c r="AE355" s="3">
        <f t="shared" si="94"/>
        <v>93</v>
      </c>
      <c r="AF355" s="4">
        <f t="shared" si="83"/>
        <v>0.43975903614457829</v>
      </c>
      <c r="AG355" s="4">
        <f t="shared" si="95"/>
        <v>0.56024096385542166</v>
      </c>
      <c r="AI355" s="3">
        <v>2229</v>
      </c>
    </row>
    <row r="356" spans="1:35" x14ac:dyDescent="0.3">
      <c r="A356" s="3" t="s">
        <v>397</v>
      </c>
      <c r="B356" s="3" t="s">
        <v>35</v>
      </c>
      <c r="C356" s="3" t="s">
        <v>349</v>
      </c>
      <c r="D356" s="3">
        <v>5</v>
      </c>
      <c r="E356" s="3">
        <f t="shared" si="84"/>
        <v>377</v>
      </c>
      <c r="F356" s="3">
        <f t="shared" si="85"/>
        <v>293</v>
      </c>
      <c r="G356" s="3">
        <f t="shared" si="86"/>
        <v>84</v>
      </c>
      <c r="H356" s="4">
        <f t="shared" si="87"/>
        <v>0.22281167108753316</v>
      </c>
      <c r="I356" s="3">
        <v>3175</v>
      </c>
      <c r="J356" s="3">
        <v>90</v>
      </c>
      <c r="K356" s="3">
        <v>86</v>
      </c>
      <c r="L356" s="3">
        <v>52</v>
      </c>
      <c r="M356" s="3">
        <f t="shared" si="88"/>
        <v>4</v>
      </c>
      <c r="N356" s="4">
        <f t="shared" si="80"/>
        <v>0.9555555555555556</v>
      </c>
      <c r="O356" s="4">
        <f t="shared" si="89"/>
        <v>4.4444444444444446E-2</v>
      </c>
      <c r="P356" s="3">
        <v>85</v>
      </c>
      <c r="Q356" s="3">
        <v>79</v>
      </c>
      <c r="R356" s="3">
        <v>40</v>
      </c>
      <c r="S356" s="3">
        <f t="shared" si="90"/>
        <v>6</v>
      </c>
      <c r="T356" s="4">
        <f t="shared" si="81"/>
        <v>0.92941176470588238</v>
      </c>
      <c r="U356" s="4">
        <f t="shared" si="91"/>
        <v>7.0588235294117646E-2</v>
      </c>
      <c r="V356" s="3">
        <v>115</v>
      </c>
      <c r="W356" s="3">
        <v>87</v>
      </c>
      <c r="X356" s="3">
        <v>22</v>
      </c>
      <c r="Y356" s="3">
        <f t="shared" si="92"/>
        <v>28</v>
      </c>
      <c r="Z356" s="4">
        <f t="shared" si="82"/>
        <v>0.75652173913043474</v>
      </c>
      <c r="AA356" s="4">
        <f t="shared" si="93"/>
        <v>0.24347826086956523</v>
      </c>
      <c r="AB356" s="3">
        <v>87</v>
      </c>
      <c r="AC356" s="3">
        <v>41</v>
      </c>
      <c r="AD356" s="3">
        <v>10</v>
      </c>
      <c r="AE356" s="3">
        <f t="shared" si="94"/>
        <v>46</v>
      </c>
      <c r="AF356" s="4">
        <f t="shared" si="83"/>
        <v>0.47126436781609193</v>
      </c>
      <c r="AG356" s="4">
        <f t="shared" si="95"/>
        <v>0.52873563218390807</v>
      </c>
      <c r="AI356" s="3">
        <v>1710</v>
      </c>
    </row>
    <row r="357" spans="1:35" x14ac:dyDescent="0.3">
      <c r="A357" s="3" t="s">
        <v>398</v>
      </c>
      <c r="B357" s="3" t="s">
        <v>35</v>
      </c>
      <c r="C357" s="3" t="s">
        <v>349</v>
      </c>
      <c r="D357" s="3">
        <v>10</v>
      </c>
      <c r="E357" s="3">
        <f t="shared" si="84"/>
        <v>968</v>
      </c>
      <c r="F357" s="3">
        <f t="shared" si="85"/>
        <v>799</v>
      </c>
      <c r="G357" s="3">
        <f t="shared" si="86"/>
        <v>169</v>
      </c>
      <c r="H357" s="4">
        <f t="shared" si="87"/>
        <v>0.17458677685950413</v>
      </c>
      <c r="I357" s="3">
        <v>3194</v>
      </c>
      <c r="J357" s="3">
        <v>216</v>
      </c>
      <c r="K357" s="3">
        <v>209</v>
      </c>
      <c r="L357" s="3">
        <v>109</v>
      </c>
      <c r="M357" s="3">
        <f t="shared" si="88"/>
        <v>7</v>
      </c>
      <c r="N357" s="4">
        <f t="shared" si="80"/>
        <v>0.96759259259259256</v>
      </c>
      <c r="O357" s="4">
        <f t="shared" si="89"/>
        <v>3.2407407407407406E-2</v>
      </c>
      <c r="P357" s="3">
        <v>245</v>
      </c>
      <c r="Q357" s="3">
        <v>232</v>
      </c>
      <c r="R357" s="3">
        <v>88</v>
      </c>
      <c r="S357" s="3">
        <f t="shared" si="90"/>
        <v>13</v>
      </c>
      <c r="T357" s="4">
        <f t="shared" si="81"/>
        <v>0.94693877551020411</v>
      </c>
      <c r="U357" s="4">
        <f t="shared" si="91"/>
        <v>5.3061224489795916E-2</v>
      </c>
      <c r="V357" s="3">
        <v>246</v>
      </c>
      <c r="W357" s="3">
        <v>197</v>
      </c>
      <c r="X357" s="3">
        <v>47</v>
      </c>
      <c r="Y357" s="3">
        <f t="shared" si="92"/>
        <v>49</v>
      </c>
      <c r="Z357" s="4">
        <f t="shared" si="82"/>
        <v>0.80081300813008127</v>
      </c>
      <c r="AA357" s="4">
        <f t="shared" si="93"/>
        <v>0.1991869918699187</v>
      </c>
      <c r="AB357" s="3">
        <v>261</v>
      </c>
      <c r="AC357" s="3">
        <v>161</v>
      </c>
      <c r="AD357" s="3">
        <v>17</v>
      </c>
      <c r="AE357" s="3">
        <f t="shared" si="94"/>
        <v>100</v>
      </c>
      <c r="AF357" s="4">
        <f t="shared" si="83"/>
        <v>0.61685823754789271</v>
      </c>
      <c r="AG357" s="4">
        <f t="shared" si="95"/>
        <v>0.38314176245210729</v>
      </c>
      <c r="AI357" s="3">
        <v>1658</v>
      </c>
    </row>
    <row r="358" spans="1:35" x14ac:dyDescent="0.3">
      <c r="A358" s="3" t="s">
        <v>399</v>
      </c>
      <c r="B358" s="3" t="s">
        <v>35</v>
      </c>
      <c r="C358" s="3"/>
      <c r="D358" s="3">
        <v>2</v>
      </c>
      <c r="E358" s="3">
        <f t="shared" si="84"/>
        <v>84</v>
      </c>
      <c r="F358" s="3">
        <f t="shared" si="85"/>
        <v>70</v>
      </c>
      <c r="G358" s="3">
        <f t="shared" si="86"/>
        <v>14</v>
      </c>
      <c r="H358" s="4">
        <f t="shared" si="87"/>
        <v>0.16666666666666666</v>
      </c>
      <c r="I358" s="3">
        <v>2120</v>
      </c>
      <c r="J358" s="3">
        <v>20</v>
      </c>
      <c r="K358" s="3">
        <v>16</v>
      </c>
      <c r="L358" s="3">
        <v>16</v>
      </c>
      <c r="M358" s="3">
        <f t="shared" si="88"/>
        <v>4</v>
      </c>
      <c r="N358" s="4">
        <f t="shared" si="80"/>
        <v>0.8</v>
      </c>
      <c r="O358" s="4">
        <f t="shared" si="89"/>
        <v>0.2</v>
      </c>
      <c r="P358" s="3">
        <v>21</v>
      </c>
      <c r="Q358" s="3">
        <v>18</v>
      </c>
      <c r="R358" s="3">
        <v>13</v>
      </c>
      <c r="S358" s="3">
        <f t="shared" si="90"/>
        <v>3</v>
      </c>
      <c r="T358" s="4">
        <f t="shared" si="81"/>
        <v>0.8571428571428571</v>
      </c>
      <c r="U358" s="4">
        <f>S358/P358</f>
        <v>0.14285714285714285</v>
      </c>
      <c r="V358" s="3">
        <v>18</v>
      </c>
      <c r="W358" s="3">
        <v>17</v>
      </c>
      <c r="X358" s="3">
        <v>17</v>
      </c>
      <c r="Y358" s="3">
        <f t="shared" si="92"/>
        <v>1</v>
      </c>
      <c r="Z358" s="4">
        <f t="shared" si="82"/>
        <v>0.94444444444444442</v>
      </c>
      <c r="AA358" s="4">
        <f t="shared" si="93"/>
        <v>5.5555555555555552E-2</v>
      </c>
      <c r="AB358" s="3">
        <v>25</v>
      </c>
      <c r="AC358" s="3">
        <v>19</v>
      </c>
      <c r="AD358" s="3">
        <v>11</v>
      </c>
      <c r="AE358" s="3">
        <f t="shared" si="94"/>
        <v>6</v>
      </c>
      <c r="AF358" s="4">
        <f t="shared" si="83"/>
        <v>0.76</v>
      </c>
      <c r="AG358" s="4">
        <f t="shared" si="95"/>
        <v>0.24</v>
      </c>
      <c r="AI358" s="3">
        <v>1480</v>
      </c>
    </row>
  </sheetData>
  <sortState ref="A164:AB202">
    <sortCondition ref="N2:N358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opLeftCell="A26" workbookViewId="0">
      <selection activeCell="A43" sqref="A43"/>
    </sheetView>
  </sheetViews>
  <sheetFormatPr baseColWidth="10" defaultColWidth="11.44140625" defaultRowHeight="14.4" x14ac:dyDescent="0.3"/>
  <sheetData>
    <row r="1" spans="1:31" ht="144" x14ac:dyDescent="0.3">
      <c r="A1" s="1" t="s">
        <v>0</v>
      </c>
      <c r="B1" s="1" t="s">
        <v>2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6" t="s">
        <v>13</v>
      </c>
      <c r="M1" s="6" t="s">
        <v>14</v>
      </c>
      <c r="N1" s="7" t="s">
        <v>15</v>
      </c>
      <c r="O1" s="7" t="s">
        <v>16</v>
      </c>
      <c r="P1" s="7" t="s">
        <v>17</v>
      </c>
      <c r="Q1" s="7" t="s">
        <v>18</v>
      </c>
      <c r="R1" s="8" t="s">
        <v>19</v>
      </c>
      <c r="S1" s="8" t="s">
        <v>20</v>
      </c>
      <c r="T1" s="9" t="s">
        <v>21</v>
      </c>
      <c r="U1" s="9" t="s">
        <v>22</v>
      </c>
      <c r="V1" s="9" t="s">
        <v>23</v>
      </c>
      <c r="W1" s="9" t="s">
        <v>24</v>
      </c>
      <c r="X1" s="10" t="s">
        <v>25</v>
      </c>
      <c r="Y1" s="10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2" t="s">
        <v>31</v>
      </c>
      <c r="AE1" s="2" t="s">
        <v>32</v>
      </c>
    </row>
    <row r="2" spans="1:31" x14ac:dyDescent="0.3">
      <c r="A2" s="3" t="s">
        <v>135</v>
      </c>
      <c r="B2" s="3" t="s">
        <v>136</v>
      </c>
      <c r="C2" s="3">
        <f t="shared" ref="C2:D42" si="0">H2+N2+T2+Z2</f>
        <v>17</v>
      </c>
      <c r="D2" s="3">
        <f t="shared" si="0"/>
        <v>0</v>
      </c>
      <c r="E2" s="3">
        <f t="shared" ref="E2:E42" si="1">K2+Q2+W2+AC2</f>
        <v>17</v>
      </c>
      <c r="F2" s="4">
        <f t="shared" ref="F2:F42" si="2">E2/C2</f>
        <v>1</v>
      </c>
      <c r="G2" s="3">
        <v>0</v>
      </c>
      <c r="H2" s="3">
        <v>5</v>
      </c>
      <c r="I2" s="3">
        <v>0</v>
      </c>
      <c r="J2" s="3">
        <v>0</v>
      </c>
      <c r="K2" s="3">
        <f t="shared" ref="K2:K42" si="3">H2-I2</f>
        <v>5</v>
      </c>
      <c r="L2" s="4">
        <f t="shared" ref="L2:L43" si="4">I2/H2</f>
        <v>0</v>
      </c>
      <c r="M2" s="4">
        <f t="shared" ref="M2:M43" si="5">K2/H2</f>
        <v>1</v>
      </c>
      <c r="N2" s="3">
        <v>3</v>
      </c>
      <c r="O2" s="3">
        <v>0</v>
      </c>
      <c r="P2" s="3">
        <v>0</v>
      </c>
      <c r="Q2" s="3">
        <f t="shared" ref="Q2:Q42" si="6">N2-O2</f>
        <v>3</v>
      </c>
      <c r="R2" s="4">
        <f t="shared" ref="R2:R43" si="7">O2/N2</f>
        <v>0</v>
      </c>
      <c r="S2" s="4">
        <f t="shared" ref="S2:S43" si="8">Q2/N2</f>
        <v>1</v>
      </c>
      <c r="T2" s="3">
        <v>5</v>
      </c>
      <c r="U2" s="3">
        <v>0</v>
      </c>
      <c r="V2" s="3">
        <v>0</v>
      </c>
      <c r="W2" s="3">
        <f t="shared" ref="W2:W42" si="9">T2-U2</f>
        <v>5</v>
      </c>
      <c r="X2" s="4">
        <f t="shared" ref="X2:X43" si="10">U2/T2</f>
        <v>0</v>
      </c>
      <c r="Y2" s="4">
        <f t="shared" ref="Y2:Y43" si="11">W2/T2</f>
        <v>1</v>
      </c>
      <c r="Z2" s="3">
        <v>4</v>
      </c>
      <c r="AA2" s="3">
        <v>0</v>
      </c>
      <c r="AB2" s="3">
        <v>0</v>
      </c>
      <c r="AC2" s="3">
        <f t="shared" ref="AC2:AC42" si="12">Z2-AA2</f>
        <v>4</v>
      </c>
      <c r="AD2" s="4">
        <f t="shared" ref="AD2:AD43" si="13">AA2/Z2</f>
        <v>0</v>
      </c>
      <c r="AE2" s="4">
        <f t="shared" ref="AE2:AE43" si="14">AC2/Z2</f>
        <v>1</v>
      </c>
    </row>
    <row r="3" spans="1:31" x14ac:dyDescent="0.3">
      <c r="A3" s="3" t="s">
        <v>137</v>
      </c>
      <c r="B3" s="3" t="s">
        <v>136</v>
      </c>
      <c r="C3" s="3">
        <f t="shared" si="0"/>
        <v>47</v>
      </c>
      <c r="D3" s="3">
        <f t="shared" si="0"/>
        <v>11</v>
      </c>
      <c r="E3" s="3">
        <f t="shared" si="1"/>
        <v>36</v>
      </c>
      <c r="F3" s="4">
        <f t="shared" si="2"/>
        <v>0.76595744680851063</v>
      </c>
      <c r="G3" s="3">
        <v>2117</v>
      </c>
      <c r="H3" s="3">
        <v>7</v>
      </c>
      <c r="I3" s="3">
        <v>1</v>
      </c>
      <c r="J3" s="3">
        <v>1</v>
      </c>
      <c r="K3" s="3">
        <f t="shared" si="3"/>
        <v>6</v>
      </c>
      <c r="L3" s="4">
        <f t="shared" si="4"/>
        <v>0.14285714285714285</v>
      </c>
      <c r="M3" s="4">
        <f t="shared" si="5"/>
        <v>0.8571428571428571</v>
      </c>
      <c r="N3" s="3">
        <v>11</v>
      </c>
      <c r="O3" s="3">
        <v>3</v>
      </c>
      <c r="P3" s="3">
        <v>3</v>
      </c>
      <c r="Q3" s="3">
        <f t="shared" si="6"/>
        <v>8</v>
      </c>
      <c r="R3" s="4">
        <f t="shared" si="7"/>
        <v>0.27272727272727271</v>
      </c>
      <c r="S3" s="4">
        <f t="shared" si="8"/>
        <v>0.72727272727272729</v>
      </c>
      <c r="T3" s="3">
        <v>14</v>
      </c>
      <c r="U3" s="3">
        <v>7</v>
      </c>
      <c r="V3" s="3">
        <v>7</v>
      </c>
      <c r="W3" s="3">
        <f t="shared" si="9"/>
        <v>7</v>
      </c>
      <c r="X3" s="4">
        <f t="shared" si="10"/>
        <v>0.5</v>
      </c>
      <c r="Y3" s="4">
        <f t="shared" si="11"/>
        <v>0.5</v>
      </c>
      <c r="Z3" s="3">
        <v>15</v>
      </c>
      <c r="AA3" s="3">
        <v>0</v>
      </c>
      <c r="AB3" s="3">
        <v>0</v>
      </c>
      <c r="AC3" s="3">
        <f t="shared" si="12"/>
        <v>15</v>
      </c>
      <c r="AD3" s="4">
        <f t="shared" si="13"/>
        <v>0</v>
      </c>
      <c r="AE3" s="4">
        <f t="shared" si="14"/>
        <v>1</v>
      </c>
    </row>
    <row r="4" spans="1:31" x14ac:dyDescent="0.3">
      <c r="A4" s="3" t="s">
        <v>138</v>
      </c>
      <c r="B4" s="3" t="s">
        <v>136</v>
      </c>
      <c r="C4" s="3">
        <f t="shared" si="0"/>
        <v>43</v>
      </c>
      <c r="D4" s="3">
        <f t="shared" si="0"/>
        <v>5</v>
      </c>
      <c r="E4" s="3">
        <f t="shared" si="1"/>
        <v>38</v>
      </c>
      <c r="F4" s="4">
        <f t="shared" si="2"/>
        <v>0.88372093023255816</v>
      </c>
      <c r="G4" s="3">
        <v>2600</v>
      </c>
      <c r="H4" s="3">
        <v>11</v>
      </c>
      <c r="I4" s="3">
        <v>3</v>
      </c>
      <c r="J4" s="3">
        <v>0</v>
      </c>
      <c r="K4" s="3">
        <f t="shared" si="3"/>
        <v>8</v>
      </c>
      <c r="L4" s="4">
        <f t="shared" si="4"/>
        <v>0.27272727272727271</v>
      </c>
      <c r="M4" s="4">
        <f t="shared" si="5"/>
        <v>0.72727272727272729</v>
      </c>
      <c r="N4" s="3">
        <v>11</v>
      </c>
      <c r="O4" s="3">
        <v>1</v>
      </c>
      <c r="P4" s="3">
        <v>0</v>
      </c>
      <c r="Q4" s="3">
        <f t="shared" si="6"/>
        <v>10</v>
      </c>
      <c r="R4" s="4">
        <f t="shared" si="7"/>
        <v>9.0909090909090912E-2</v>
      </c>
      <c r="S4" s="4">
        <f t="shared" si="8"/>
        <v>0.90909090909090906</v>
      </c>
      <c r="T4" s="3">
        <v>9</v>
      </c>
      <c r="U4" s="3">
        <v>1</v>
      </c>
      <c r="V4" s="3">
        <v>0</v>
      </c>
      <c r="W4" s="3">
        <f t="shared" si="9"/>
        <v>8</v>
      </c>
      <c r="X4" s="4">
        <f t="shared" si="10"/>
        <v>0.1111111111111111</v>
      </c>
      <c r="Y4" s="4">
        <f t="shared" si="11"/>
        <v>0.88888888888888884</v>
      </c>
      <c r="Z4" s="3">
        <v>12</v>
      </c>
      <c r="AA4" s="3">
        <v>0</v>
      </c>
      <c r="AB4" s="3">
        <v>0</v>
      </c>
      <c r="AC4" s="3">
        <f t="shared" si="12"/>
        <v>12</v>
      </c>
      <c r="AD4" s="4">
        <f t="shared" si="13"/>
        <v>0</v>
      </c>
      <c r="AE4" s="4">
        <f t="shared" si="14"/>
        <v>1</v>
      </c>
    </row>
    <row r="5" spans="1:31" x14ac:dyDescent="0.3">
      <c r="A5" s="3" t="s">
        <v>139</v>
      </c>
      <c r="B5" s="3" t="s">
        <v>136</v>
      </c>
      <c r="C5" s="3">
        <f t="shared" si="0"/>
        <v>33</v>
      </c>
      <c r="D5" s="3">
        <f t="shared" si="0"/>
        <v>6</v>
      </c>
      <c r="E5" s="3">
        <f t="shared" si="1"/>
        <v>27</v>
      </c>
      <c r="F5" s="4">
        <f t="shared" si="2"/>
        <v>0.81818181818181823</v>
      </c>
      <c r="G5" s="3">
        <v>1600</v>
      </c>
      <c r="H5" s="3">
        <v>8</v>
      </c>
      <c r="I5" s="3">
        <v>3</v>
      </c>
      <c r="J5" s="3">
        <v>3</v>
      </c>
      <c r="K5" s="3">
        <f t="shared" si="3"/>
        <v>5</v>
      </c>
      <c r="L5" s="4">
        <f t="shared" si="4"/>
        <v>0.375</v>
      </c>
      <c r="M5" s="4">
        <f t="shared" si="5"/>
        <v>0.625</v>
      </c>
      <c r="N5" s="3">
        <v>11</v>
      </c>
      <c r="O5" s="3">
        <v>2</v>
      </c>
      <c r="P5" s="3">
        <v>1</v>
      </c>
      <c r="Q5" s="3">
        <f t="shared" si="6"/>
        <v>9</v>
      </c>
      <c r="R5" s="4">
        <f t="shared" si="7"/>
        <v>0.18181818181818182</v>
      </c>
      <c r="S5" s="4">
        <f t="shared" si="8"/>
        <v>0.81818181818181823</v>
      </c>
      <c r="T5" s="3">
        <v>5</v>
      </c>
      <c r="U5" s="3">
        <v>0</v>
      </c>
      <c r="V5" s="3">
        <v>0</v>
      </c>
      <c r="W5" s="3">
        <f t="shared" si="9"/>
        <v>5</v>
      </c>
      <c r="X5" s="4">
        <f t="shared" si="10"/>
        <v>0</v>
      </c>
      <c r="Y5" s="4">
        <f t="shared" si="11"/>
        <v>1</v>
      </c>
      <c r="Z5" s="3">
        <v>9</v>
      </c>
      <c r="AA5" s="3">
        <v>1</v>
      </c>
      <c r="AB5" s="3">
        <v>1</v>
      </c>
      <c r="AC5" s="3">
        <f t="shared" si="12"/>
        <v>8</v>
      </c>
      <c r="AD5" s="4">
        <f t="shared" si="13"/>
        <v>0.1111111111111111</v>
      </c>
      <c r="AE5" s="4">
        <f t="shared" si="14"/>
        <v>0.88888888888888884</v>
      </c>
    </row>
    <row r="6" spans="1:31" x14ac:dyDescent="0.3">
      <c r="A6" s="3" t="s">
        <v>140</v>
      </c>
      <c r="B6" s="3" t="s">
        <v>136</v>
      </c>
      <c r="C6" s="3">
        <f t="shared" si="0"/>
        <v>67</v>
      </c>
      <c r="D6" s="3">
        <f t="shared" si="0"/>
        <v>19</v>
      </c>
      <c r="E6" s="3">
        <f t="shared" si="1"/>
        <v>48</v>
      </c>
      <c r="F6" s="4">
        <f t="shared" si="2"/>
        <v>0.71641791044776115</v>
      </c>
      <c r="G6" s="3">
        <v>2160</v>
      </c>
      <c r="H6" s="3">
        <v>15</v>
      </c>
      <c r="I6" s="3">
        <v>6</v>
      </c>
      <c r="J6" s="3">
        <v>2</v>
      </c>
      <c r="K6" s="3">
        <f t="shared" si="3"/>
        <v>9</v>
      </c>
      <c r="L6" s="4">
        <f t="shared" si="4"/>
        <v>0.4</v>
      </c>
      <c r="M6" s="4">
        <f t="shared" si="5"/>
        <v>0.6</v>
      </c>
      <c r="N6" s="3">
        <v>18</v>
      </c>
      <c r="O6" s="3">
        <v>7</v>
      </c>
      <c r="P6" s="3">
        <v>1</v>
      </c>
      <c r="Q6" s="3">
        <f t="shared" si="6"/>
        <v>11</v>
      </c>
      <c r="R6" s="4">
        <f t="shared" si="7"/>
        <v>0.3888888888888889</v>
      </c>
      <c r="S6" s="4">
        <f t="shared" si="8"/>
        <v>0.61111111111111116</v>
      </c>
      <c r="T6" s="3">
        <v>22</v>
      </c>
      <c r="U6" s="3">
        <v>3</v>
      </c>
      <c r="V6" s="3">
        <v>0</v>
      </c>
      <c r="W6" s="3">
        <f t="shared" si="9"/>
        <v>19</v>
      </c>
      <c r="X6" s="4">
        <f t="shared" si="10"/>
        <v>0.13636363636363635</v>
      </c>
      <c r="Y6" s="4">
        <f t="shared" si="11"/>
        <v>0.86363636363636365</v>
      </c>
      <c r="Z6" s="3">
        <v>12</v>
      </c>
      <c r="AA6" s="3">
        <v>3</v>
      </c>
      <c r="AB6" s="3">
        <v>1</v>
      </c>
      <c r="AC6" s="3">
        <f t="shared" si="12"/>
        <v>9</v>
      </c>
      <c r="AD6" s="4">
        <f t="shared" si="13"/>
        <v>0.25</v>
      </c>
      <c r="AE6" s="4">
        <f t="shared" si="14"/>
        <v>0.75</v>
      </c>
    </row>
    <row r="7" spans="1:31" x14ac:dyDescent="0.3">
      <c r="A7" s="3" t="s">
        <v>141</v>
      </c>
      <c r="B7" s="3" t="s">
        <v>136</v>
      </c>
      <c r="C7" s="3">
        <f t="shared" si="0"/>
        <v>96</v>
      </c>
      <c r="D7" s="3">
        <f t="shared" si="0"/>
        <v>28</v>
      </c>
      <c r="E7" s="3">
        <f t="shared" si="1"/>
        <v>68</v>
      </c>
      <c r="F7" s="4">
        <f t="shared" si="2"/>
        <v>0.70833333333333337</v>
      </c>
      <c r="G7" s="3">
        <v>2000</v>
      </c>
      <c r="H7" s="3">
        <v>26</v>
      </c>
      <c r="I7" s="3">
        <v>12</v>
      </c>
      <c r="J7" s="3">
        <v>5</v>
      </c>
      <c r="K7" s="3">
        <f t="shared" si="3"/>
        <v>14</v>
      </c>
      <c r="L7" s="4">
        <f t="shared" si="4"/>
        <v>0.46153846153846156</v>
      </c>
      <c r="M7" s="4">
        <f t="shared" si="5"/>
        <v>0.53846153846153844</v>
      </c>
      <c r="N7" s="3">
        <v>18</v>
      </c>
      <c r="O7" s="3">
        <v>10</v>
      </c>
      <c r="P7" s="3">
        <v>6</v>
      </c>
      <c r="Q7" s="3">
        <f t="shared" si="6"/>
        <v>8</v>
      </c>
      <c r="R7" s="4">
        <f t="shared" si="7"/>
        <v>0.55555555555555558</v>
      </c>
      <c r="S7" s="4">
        <f t="shared" si="8"/>
        <v>0.44444444444444442</v>
      </c>
      <c r="T7" s="3">
        <v>24</v>
      </c>
      <c r="U7" s="3">
        <v>3</v>
      </c>
      <c r="V7" s="3">
        <v>0</v>
      </c>
      <c r="W7" s="3">
        <f t="shared" si="9"/>
        <v>21</v>
      </c>
      <c r="X7" s="4">
        <f t="shared" si="10"/>
        <v>0.125</v>
      </c>
      <c r="Y7" s="4">
        <f t="shared" si="11"/>
        <v>0.875</v>
      </c>
      <c r="Z7" s="3">
        <v>28</v>
      </c>
      <c r="AA7" s="3">
        <v>3</v>
      </c>
      <c r="AB7" s="3">
        <v>2</v>
      </c>
      <c r="AC7" s="3">
        <f t="shared" si="12"/>
        <v>25</v>
      </c>
      <c r="AD7" s="4">
        <f t="shared" si="13"/>
        <v>0.10714285714285714</v>
      </c>
      <c r="AE7" s="4">
        <f t="shared" si="14"/>
        <v>0.8928571428571429</v>
      </c>
    </row>
    <row r="8" spans="1:31" x14ac:dyDescent="0.3">
      <c r="A8" s="3" t="s">
        <v>142</v>
      </c>
      <c r="B8" s="3" t="s">
        <v>136</v>
      </c>
      <c r="C8" s="3">
        <f t="shared" si="0"/>
        <v>272</v>
      </c>
      <c r="D8" s="3">
        <f t="shared" si="0"/>
        <v>93</v>
      </c>
      <c r="E8" s="3">
        <f t="shared" si="1"/>
        <v>179</v>
      </c>
      <c r="F8" s="4">
        <f t="shared" si="2"/>
        <v>0.65808823529411764</v>
      </c>
      <c r="G8" s="3">
        <v>2613</v>
      </c>
      <c r="H8" s="3">
        <v>72</v>
      </c>
      <c r="I8" s="3">
        <v>34</v>
      </c>
      <c r="J8" s="3">
        <v>28</v>
      </c>
      <c r="K8" s="3">
        <f t="shared" si="3"/>
        <v>38</v>
      </c>
      <c r="L8" s="4">
        <f t="shared" si="4"/>
        <v>0.47222222222222221</v>
      </c>
      <c r="M8" s="4">
        <f t="shared" si="5"/>
        <v>0.52777777777777779</v>
      </c>
      <c r="N8" s="3">
        <v>64</v>
      </c>
      <c r="O8" s="3">
        <v>37</v>
      </c>
      <c r="P8" s="3">
        <v>33</v>
      </c>
      <c r="Q8" s="3">
        <f t="shared" si="6"/>
        <v>27</v>
      </c>
      <c r="R8" s="4">
        <f t="shared" si="7"/>
        <v>0.578125</v>
      </c>
      <c r="S8" s="4">
        <f t="shared" si="8"/>
        <v>0.421875</v>
      </c>
      <c r="T8" s="3">
        <v>60</v>
      </c>
      <c r="U8" s="3">
        <v>15</v>
      </c>
      <c r="V8" s="3">
        <v>11</v>
      </c>
      <c r="W8" s="3">
        <f t="shared" si="9"/>
        <v>45</v>
      </c>
      <c r="X8" s="4">
        <f t="shared" si="10"/>
        <v>0.25</v>
      </c>
      <c r="Y8" s="4">
        <f t="shared" si="11"/>
        <v>0.75</v>
      </c>
      <c r="Z8" s="3">
        <v>76</v>
      </c>
      <c r="AA8" s="3">
        <v>7</v>
      </c>
      <c r="AB8" s="3">
        <v>6</v>
      </c>
      <c r="AC8" s="3">
        <f t="shared" si="12"/>
        <v>69</v>
      </c>
      <c r="AD8" s="4">
        <f t="shared" si="13"/>
        <v>9.2105263157894732E-2</v>
      </c>
      <c r="AE8" s="4">
        <f t="shared" si="14"/>
        <v>0.90789473684210531</v>
      </c>
    </row>
    <row r="9" spans="1:31" x14ac:dyDescent="0.3">
      <c r="A9" s="3" t="s">
        <v>143</v>
      </c>
      <c r="B9" s="3" t="s">
        <v>136</v>
      </c>
      <c r="C9" s="3">
        <f t="shared" si="0"/>
        <v>12</v>
      </c>
      <c r="D9" s="3">
        <f t="shared" si="0"/>
        <v>4</v>
      </c>
      <c r="E9" s="3">
        <f t="shared" si="1"/>
        <v>8</v>
      </c>
      <c r="F9" s="4">
        <f t="shared" si="2"/>
        <v>0.66666666666666663</v>
      </c>
      <c r="G9" s="3">
        <v>1520</v>
      </c>
      <c r="H9" s="3">
        <v>4</v>
      </c>
      <c r="I9" s="3">
        <v>2</v>
      </c>
      <c r="J9" s="3">
        <v>2</v>
      </c>
      <c r="K9" s="3">
        <f t="shared" si="3"/>
        <v>2</v>
      </c>
      <c r="L9" s="4">
        <f t="shared" si="4"/>
        <v>0.5</v>
      </c>
      <c r="M9" s="4">
        <f t="shared" si="5"/>
        <v>0.5</v>
      </c>
      <c r="N9" s="3">
        <v>3</v>
      </c>
      <c r="O9" s="3">
        <v>1</v>
      </c>
      <c r="P9" s="3">
        <v>0</v>
      </c>
      <c r="Q9" s="3">
        <f t="shared" si="6"/>
        <v>2</v>
      </c>
      <c r="R9" s="4">
        <f t="shared" si="7"/>
        <v>0.33333333333333331</v>
      </c>
      <c r="S9" s="4">
        <f t="shared" si="8"/>
        <v>0.66666666666666663</v>
      </c>
      <c r="T9" s="3">
        <v>3</v>
      </c>
      <c r="U9" s="3">
        <v>1</v>
      </c>
      <c r="V9" s="3">
        <v>0</v>
      </c>
      <c r="W9" s="3">
        <f t="shared" si="9"/>
        <v>2</v>
      </c>
      <c r="X9" s="4">
        <f t="shared" si="10"/>
        <v>0.33333333333333331</v>
      </c>
      <c r="Y9" s="4">
        <f t="shared" si="11"/>
        <v>0.66666666666666663</v>
      </c>
      <c r="Z9" s="3">
        <v>2</v>
      </c>
      <c r="AA9" s="3">
        <v>0</v>
      </c>
      <c r="AB9" s="3">
        <v>0</v>
      </c>
      <c r="AC9" s="3">
        <f t="shared" si="12"/>
        <v>2</v>
      </c>
      <c r="AD9" s="4">
        <f t="shared" si="13"/>
        <v>0</v>
      </c>
      <c r="AE9" s="4">
        <f t="shared" si="14"/>
        <v>1</v>
      </c>
    </row>
    <row r="10" spans="1:31" x14ac:dyDescent="0.3">
      <c r="A10" s="3" t="s">
        <v>144</v>
      </c>
      <c r="B10" s="3" t="s">
        <v>136</v>
      </c>
      <c r="C10" s="3">
        <f t="shared" si="0"/>
        <v>59</v>
      </c>
      <c r="D10" s="3">
        <f t="shared" si="0"/>
        <v>36</v>
      </c>
      <c r="E10" s="3">
        <f t="shared" si="1"/>
        <v>23</v>
      </c>
      <c r="F10" s="4">
        <f t="shared" si="2"/>
        <v>0.38983050847457629</v>
      </c>
      <c r="G10" s="3">
        <v>2785</v>
      </c>
      <c r="H10" s="3">
        <v>15</v>
      </c>
      <c r="I10" s="3">
        <v>8</v>
      </c>
      <c r="J10" s="3">
        <v>2</v>
      </c>
      <c r="K10" s="3">
        <f t="shared" si="3"/>
        <v>7</v>
      </c>
      <c r="L10" s="4">
        <f t="shared" si="4"/>
        <v>0.53333333333333333</v>
      </c>
      <c r="M10" s="4">
        <f t="shared" si="5"/>
        <v>0.46666666666666667</v>
      </c>
      <c r="N10" s="3">
        <v>18</v>
      </c>
      <c r="O10" s="3">
        <v>14</v>
      </c>
      <c r="P10" s="3">
        <v>2</v>
      </c>
      <c r="Q10" s="3">
        <f t="shared" si="6"/>
        <v>4</v>
      </c>
      <c r="R10" s="4">
        <f t="shared" si="7"/>
        <v>0.77777777777777779</v>
      </c>
      <c r="S10" s="4">
        <f t="shared" si="8"/>
        <v>0.22222222222222221</v>
      </c>
      <c r="T10" s="3">
        <v>17</v>
      </c>
      <c r="U10" s="3">
        <v>12</v>
      </c>
      <c r="V10" s="3">
        <v>1</v>
      </c>
      <c r="W10" s="3">
        <f t="shared" si="9"/>
        <v>5</v>
      </c>
      <c r="X10" s="4">
        <f t="shared" si="10"/>
        <v>0.70588235294117652</v>
      </c>
      <c r="Y10" s="4">
        <f t="shared" si="11"/>
        <v>0.29411764705882354</v>
      </c>
      <c r="Z10" s="3">
        <v>9</v>
      </c>
      <c r="AA10" s="3">
        <v>2</v>
      </c>
      <c r="AB10" s="3">
        <v>0</v>
      </c>
      <c r="AC10" s="3">
        <f t="shared" si="12"/>
        <v>7</v>
      </c>
      <c r="AD10" s="4">
        <f t="shared" si="13"/>
        <v>0.22222222222222221</v>
      </c>
      <c r="AE10" s="4">
        <f t="shared" si="14"/>
        <v>0.77777777777777779</v>
      </c>
    </row>
    <row r="11" spans="1:31" x14ac:dyDescent="0.3">
      <c r="A11" s="3" t="s">
        <v>145</v>
      </c>
      <c r="B11" s="3" t="s">
        <v>136</v>
      </c>
      <c r="C11" s="3">
        <f t="shared" si="0"/>
        <v>181</v>
      </c>
      <c r="D11" s="3">
        <f t="shared" si="0"/>
        <v>49</v>
      </c>
      <c r="E11" s="3">
        <f t="shared" si="1"/>
        <v>132</v>
      </c>
      <c r="F11" s="4">
        <f t="shared" si="2"/>
        <v>0.72928176795580113</v>
      </c>
      <c r="G11" s="3">
        <v>1532</v>
      </c>
      <c r="H11" s="3">
        <v>48</v>
      </c>
      <c r="I11" s="3">
        <v>26</v>
      </c>
      <c r="J11" s="3">
        <v>0</v>
      </c>
      <c r="K11" s="3">
        <f t="shared" si="3"/>
        <v>22</v>
      </c>
      <c r="L11" s="4">
        <f t="shared" si="4"/>
        <v>0.54166666666666663</v>
      </c>
      <c r="M11" s="4">
        <f t="shared" si="5"/>
        <v>0.45833333333333331</v>
      </c>
      <c r="N11" s="3">
        <v>44</v>
      </c>
      <c r="O11" s="3">
        <v>12</v>
      </c>
      <c r="P11" s="3">
        <v>0</v>
      </c>
      <c r="Q11" s="3">
        <f t="shared" si="6"/>
        <v>32</v>
      </c>
      <c r="R11" s="4">
        <f t="shared" si="7"/>
        <v>0.27272727272727271</v>
      </c>
      <c r="S11" s="4">
        <f t="shared" si="8"/>
        <v>0.72727272727272729</v>
      </c>
      <c r="T11" s="3">
        <v>42</v>
      </c>
      <c r="U11" s="3">
        <v>9</v>
      </c>
      <c r="V11" s="3">
        <v>0</v>
      </c>
      <c r="W11" s="3">
        <f t="shared" si="9"/>
        <v>33</v>
      </c>
      <c r="X11" s="4">
        <f t="shared" si="10"/>
        <v>0.21428571428571427</v>
      </c>
      <c r="Y11" s="4">
        <f t="shared" si="11"/>
        <v>0.7857142857142857</v>
      </c>
      <c r="Z11" s="3">
        <v>47</v>
      </c>
      <c r="AA11" s="3">
        <v>2</v>
      </c>
      <c r="AB11" s="3">
        <v>0</v>
      </c>
      <c r="AC11" s="3">
        <f t="shared" si="12"/>
        <v>45</v>
      </c>
      <c r="AD11" s="4">
        <f t="shared" si="13"/>
        <v>4.2553191489361701E-2</v>
      </c>
      <c r="AE11" s="4">
        <f t="shared" si="14"/>
        <v>0.95744680851063835</v>
      </c>
    </row>
    <row r="12" spans="1:31" x14ac:dyDescent="0.3">
      <c r="A12" s="3" t="s">
        <v>146</v>
      </c>
      <c r="B12" s="3" t="s">
        <v>136</v>
      </c>
      <c r="C12" s="3">
        <f t="shared" si="0"/>
        <v>1073</v>
      </c>
      <c r="D12" s="3">
        <f t="shared" si="0"/>
        <v>285</v>
      </c>
      <c r="E12" s="3">
        <f t="shared" si="1"/>
        <v>788</v>
      </c>
      <c r="F12" s="4">
        <f t="shared" si="2"/>
        <v>0.73438956197576888</v>
      </c>
      <c r="G12" s="3">
        <v>2756</v>
      </c>
      <c r="H12" s="3">
        <v>245</v>
      </c>
      <c r="I12" s="3">
        <v>135</v>
      </c>
      <c r="J12" s="3">
        <v>102</v>
      </c>
      <c r="K12" s="3">
        <f t="shared" si="3"/>
        <v>110</v>
      </c>
      <c r="L12" s="4">
        <f t="shared" si="4"/>
        <v>0.55102040816326525</v>
      </c>
      <c r="M12" s="4">
        <f t="shared" si="5"/>
        <v>0.44897959183673469</v>
      </c>
      <c r="N12" s="3">
        <v>263</v>
      </c>
      <c r="O12" s="3">
        <v>103</v>
      </c>
      <c r="P12" s="3">
        <v>53</v>
      </c>
      <c r="Q12" s="3">
        <f t="shared" si="6"/>
        <v>160</v>
      </c>
      <c r="R12" s="4">
        <f t="shared" si="7"/>
        <v>0.39163498098859317</v>
      </c>
      <c r="S12" s="4">
        <f t="shared" si="8"/>
        <v>0.60836501901140683</v>
      </c>
      <c r="T12" s="3">
        <v>289</v>
      </c>
      <c r="U12" s="3">
        <v>40</v>
      </c>
      <c r="V12" s="3">
        <v>22</v>
      </c>
      <c r="W12" s="3">
        <f t="shared" si="9"/>
        <v>249</v>
      </c>
      <c r="X12" s="4">
        <f t="shared" si="10"/>
        <v>0.13840830449826991</v>
      </c>
      <c r="Y12" s="4">
        <f t="shared" si="11"/>
        <v>0.86159169550173009</v>
      </c>
      <c r="Z12" s="3">
        <v>276</v>
      </c>
      <c r="AA12" s="3">
        <v>7</v>
      </c>
      <c r="AB12" s="3">
        <v>2</v>
      </c>
      <c r="AC12" s="3">
        <f t="shared" si="12"/>
        <v>269</v>
      </c>
      <c r="AD12" s="4">
        <f t="shared" si="13"/>
        <v>2.5362318840579712E-2</v>
      </c>
      <c r="AE12" s="4">
        <f t="shared" si="14"/>
        <v>0.97463768115942029</v>
      </c>
    </row>
    <row r="13" spans="1:31" x14ac:dyDescent="0.3">
      <c r="A13" s="3" t="s">
        <v>147</v>
      </c>
      <c r="B13" s="3" t="s">
        <v>136</v>
      </c>
      <c r="C13" s="3">
        <f t="shared" si="0"/>
        <v>101</v>
      </c>
      <c r="D13" s="3">
        <f t="shared" si="0"/>
        <v>33</v>
      </c>
      <c r="E13" s="3">
        <f t="shared" si="1"/>
        <v>68</v>
      </c>
      <c r="F13" s="4">
        <f t="shared" si="2"/>
        <v>0.67326732673267331</v>
      </c>
      <c r="G13" s="3">
        <v>2494</v>
      </c>
      <c r="H13" s="3">
        <v>18</v>
      </c>
      <c r="I13" s="3">
        <v>10</v>
      </c>
      <c r="J13" s="3">
        <v>4</v>
      </c>
      <c r="K13" s="3">
        <f t="shared" si="3"/>
        <v>8</v>
      </c>
      <c r="L13" s="4">
        <f t="shared" si="4"/>
        <v>0.55555555555555558</v>
      </c>
      <c r="M13" s="4">
        <f t="shared" si="5"/>
        <v>0.44444444444444442</v>
      </c>
      <c r="N13" s="3">
        <v>27</v>
      </c>
      <c r="O13" s="3">
        <v>14</v>
      </c>
      <c r="P13" s="3">
        <v>0</v>
      </c>
      <c r="Q13" s="3">
        <f t="shared" si="6"/>
        <v>13</v>
      </c>
      <c r="R13" s="4">
        <f t="shared" si="7"/>
        <v>0.51851851851851849</v>
      </c>
      <c r="S13" s="4">
        <f t="shared" si="8"/>
        <v>0.48148148148148145</v>
      </c>
      <c r="T13" s="3">
        <v>27</v>
      </c>
      <c r="U13" s="3">
        <v>6</v>
      </c>
      <c r="V13" s="3">
        <v>0</v>
      </c>
      <c r="W13" s="3">
        <f t="shared" si="9"/>
        <v>21</v>
      </c>
      <c r="X13" s="4">
        <f t="shared" si="10"/>
        <v>0.22222222222222221</v>
      </c>
      <c r="Y13" s="4">
        <f t="shared" si="11"/>
        <v>0.77777777777777779</v>
      </c>
      <c r="Z13" s="3">
        <v>29</v>
      </c>
      <c r="AA13" s="3">
        <v>3</v>
      </c>
      <c r="AB13" s="3">
        <v>0</v>
      </c>
      <c r="AC13" s="3">
        <f t="shared" si="12"/>
        <v>26</v>
      </c>
      <c r="AD13" s="4">
        <f t="shared" si="13"/>
        <v>0.10344827586206896</v>
      </c>
      <c r="AE13" s="4">
        <f t="shared" si="14"/>
        <v>0.89655172413793105</v>
      </c>
    </row>
    <row r="14" spans="1:31" x14ac:dyDescent="0.3">
      <c r="A14" s="3" t="s">
        <v>148</v>
      </c>
      <c r="B14" s="3" t="s">
        <v>136</v>
      </c>
      <c r="C14" s="3">
        <f t="shared" si="0"/>
        <v>34</v>
      </c>
      <c r="D14" s="3">
        <f t="shared" si="0"/>
        <v>10</v>
      </c>
      <c r="E14" s="3">
        <f t="shared" si="1"/>
        <v>24</v>
      </c>
      <c r="F14" s="4">
        <f t="shared" si="2"/>
        <v>0.70588235294117652</v>
      </c>
      <c r="G14" s="3">
        <v>2688</v>
      </c>
      <c r="H14" s="3">
        <v>7</v>
      </c>
      <c r="I14" s="3">
        <v>4</v>
      </c>
      <c r="J14" s="3">
        <v>1</v>
      </c>
      <c r="K14" s="3">
        <f t="shared" si="3"/>
        <v>3</v>
      </c>
      <c r="L14" s="4">
        <f t="shared" si="4"/>
        <v>0.5714285714285714</v>
      </c>
      <c r="M14" s="4">
        <f t="shared" si="5"/>
        <v>0.42857142857142855</v>
      </c>
      <c r="N14" s="3">
        <v>7</v>
      </c>
      <c r="O14" s="3">
        <v>4</v>
      </c>
      <c r="P14" s="3">
        <v>1</v>
      </c>
      <c r="Q14" s="3">
        <f t="shared" si="6"/>
        <v>3</v>
      </c>
      <c r="R14" s="4">
        <f t="shared" si="7"/>
        <v>0.5714285714285714</v>
      </c>
      <c r="S14" s="4">
        <f t="shared" si="8"/>
        <v>0.42857142857142855</v>
      </c>
      <c r="T14" s="3">
        <v>11</v>
      </c>
      <c r="U14" s="3">
        <v>2</v>
      </c>
      <c r="V14" s="3">
        <v>0</v>
      </c>
      <c r="W14" s="3">
        <f t="shared" si="9"/>
        <v>9</v>
      </c>
      <c r="X14" s="4">
        <f t="shared" si="10"/>
        <v>0.18181818181818182</v>
      </c>
      <c r="Y14" s="4">
        <f t="shared" si="11"/>
        <v>0.81818181818181823</v>
      </c>
      <c r="Z14" s="3">
        <v>9</v>
      </c>
      <c r="AA14" s="3">
        <v>0</v>
      </c>
      <c r="AB14" s="3">
        <v>0</v>
      </c>
      <c r="AC14" s="3">
        <f t="shared" si="12"/>
        <v>9</v>
      </c>
      <c r="AD14" s="4">
        <f t="shared" si="13"/>
        <v>0</v>
      </c>
      <c r="AE14" s="4">
        <f t="shared" si="14"/>
        <v>1</v>
      </c>
    </row>
    <row r="15" spans="1:31" x14ac:dyDescent="0.3">
      <c r="A15" s="3" t="s">
        <v>149</v>
      </c>
      <c r="B15" s="3" t="s">
        <v>136</v>
      </c>
      <c r="C15" s="3">
        <f t="shared" si="0"/>
        <v>22</v>
      </c>
      <c r="D15" s="3">
        <f t="shared" si="0"/>
        <v>10</v>
      </c>
      <c r="E15" s="3">
        <f t="shared" si="1"/>
        <v>12</v>
      </c>
      <c r="F15" s="4">
        <f t="shared" si="2"/>
        <v>0.54545454545454541</v>
      </c>
      <c r="G15" s="3">
        <v>1807</v>
      </c>
      <c r="H15" s="3">
        <v>7</v>
      </c>
      <c r="I15" s="3">
        <v>4</v>
      </c>
      <c r="J15" s="3">
        <v>2</v>
      </c>
      <c r="K15" s="3">
        <f t="shared" si="3"/>
        <v>3</v>
      </c>
      <c r="L15" s="4">
        <f t="shared" si="4"/>
        <v>0.5714285714285714</v>
      </c>
      <c r="M15" s="4">
        <f t="shared" si="5"/>
        <v>0.42857142857142855</v>
      </c>
      <c r="N15" s="3">
        <v>5</v>
      </c>
      <c r="O15" s="3">
        <v>4</v>
      </c>
      <c r="P15" s="3">
        <v>3</v>
      </c>
      <c r="Q15" s="3">
        <f t="shared" si="6"/>
        <v>1</v>
      </c>
      <c r="R15" s="4">
        <f t="shared" si="7"/>
        <v>0.8</v>
      </c>
      <c r="S15" s="4">
        <f t="shared" si="8"/>
        <v>0.2</v>
      </c>
      <c r="T15" s="3">
        <v>5</v>
      </c>
      <c r="U15" s="3">
        <v>2</v>
      </c>
      <c r="V15" s="3">
        <v>2</v>
      </c>
      <c r="W15" s="3">
        <f t="shared" si="9"/>
        <v>3</v>
      </c>
      <c r="X15" s="4">
        <f t="shared" si="10"/>
        <v>0.4</v>
      </c>
      <c r="Y15" s="4">
        <f t="shared" si="11"/>
        <v>0.6</v>
      </c>
      <c r="Z15" s="3">
        <v>5</v>
      </c>
      <c r="AA15" s="3">
        <v>0</v>
      </c>
      <c r="AB15" s="3">
        <v>0</v>
      </c>
      <c r="AC15" s="3">
        <f t="shared" si="12"/>
        <v>5</v>
      </c>
      <c r="AD15" s="4">
        <f t="shared" si="13"/>
        <v>0</v>
      </c>
      <c r="AE15" s="4">
        <f t="shared" si="14"/>
        <v>1</v>
      </c>
    </row>
    <row r="16" spans="1:31" x14ac:dyDescent="0.3">
      <c r="A16" s="3" t="s">
        <v>150</v>
      </c>
      <c r="B16" s="3" t="s">
        <v>136</v>
      </c>
      <c r="C16" s="3">
        <f t="shared" si="0"/>
        <v>170</v>
      </c>
      <c r="D16" s="3">
        <f t="shared" si="0"/>
        <v>64</v>
      </c>
      <c r="E16" s="3">
        <f t="shared" si="1"/>
        <v>106</v>
      </c>
      <c r="F16" s="4">
        <f t="shared" si="2"/>
        <v>0.62352941176470589</v>
      </c>
      <c r="G16" s="3">
        <v>2835</v>
      </c>
      <c r="H16" s="3">
        <v>41</v>
      </c>
      <c r="I16" s="3">
        <v>25</v>
      </c>
      <c r="J16" s="3">
        <v>8</v>
      </c>
      <c r="K16" s="3">
        <f t="shared" si="3"/>
        <v>16</v>
      </c>
      <c r="L16" s="4">
        <f t="shared" si="4"/>
        <v>0.6097560975609756</v>
      </c>
      <c r="M16" s="4">
        <f t="shared" si="5"/>
        <v>0.3902439024390244</v>
      </c>
      <c r="N16" s="3">
        <v>48</v>
      </c>
      <c r="O16" s="3">
        <v>23</v>
      </c>
      <c r="P16" s="3">
        <v>9</v>
      </c>
      <c r="Q16" s="3">
        <f t="shared" si="6"/>
        <v>25</v>
      </c>
      <c r="R16" s="4">
        <f t="shared" si="7"/>
        <v>0.47916666666666669</v>
      </c>
      <c r="S16" s="4">
        <f t="shared" si="8"/>
        <v>0.52083333333333337</v>
      </c>
      <c r="T16" s="3">
        <v>41</v>
      </c>
      <c r="U16" s="3">
        <v>14</v>
      </c>
      <c r="V16" s="3">
        <v>5</v>
      </c>
      <c r="W16" s="3">
        <f t="shared" si="9"/>
        <v>27</v>
      </c>
      <c r="X16" s="4">
        <f t="shared" si="10"/>
        <v>0.34146341463414637</v>
      </c>
      <c r="Y16" s="4">
        <f t="shared" si="11"/>
        <v>0.65853658536585369</v>
      </c>
      <c r="Z16" s="3">
        <v>40</v>
      </c>
      <c r="AA16" s="3">
        <v>2</v>
      </c>
      <c r="AB16" s="3">
        <v>1</v>
      </c>
      <c r="AC16" s="3">
        <f t="shared" si="12"/>
        <v>38</v>
      </c>
      <c r="AD16" s="4">
        <f t="shared" si="13"/>
        <v>0.05</v>
      </c>
      <c r="AE16" s="4">
        <f t="shared" si="14"/>
        <v>0.95</v>
      </c>
    </row>
    <row r="17" spans="1:31" x14ac:dyDescent="0.3">
      <c r="A17" s="3" t="s">
        <v>151</v>
      </c>
      <c r="B17" s="3" t="s">
        <v>136</v>
      </c>
      <c r="C17" s="3">
        <f t="shared" si="0"/>
        <v>183</v>
      </c>
      <c r="D17" s="3">
        <f t="shared" si="0"/>
        <v>89</v>
      </c>
      <c r="E17" s="3">
        <f t="shared" si="1"/>
        <v>94</v>
      </c>
      <c r="F17" s="4">
        <f t="shared" si="2"/>
        <v>0.51366120218579236</v>
      </c>
      <c r="G17" s="3">
        <v>2270</v>
      </c>
      <c r="H17" s="3">
        <v>52</v>
      </c>
      <c r="I17" s="3">
        <v>33</v>
      </c>
      <c r="J17" s="3">
        <v>11</v>
      </c>
      <c r="K17" s="3">
        <f t="shared" si="3"/>
        <v>19</v>
      </c>
      <c r="L17" s="4">
        <f t="shared" si="4"/>
        <v>0.63461538461538458</v>
      </c>
      <c r="M17" s="4">
        <f t="shared" si="5"/>
        <v>0.36538461538461536</v>
      </c>
      <c r="N17" s="3">
        <v>52</v>
      </c>
      <c r="O17" s="3">
        <v>30</v>
      </c>
      <c r="P17" s="3">
        <v>5</v>
      </c>
      <c r="Q17" s="3">
        <f t="shared" si="6"/>
        <v>22</v>
      </c>
      <c r="R17" s="4">
        <f t="shared" si="7"/>
        <v>0.57692307692307687</v>
      </c>
      <c r="S17" s="4">
        <f t="shared" si="8"/>
        <v>0.42307692307692307</v>
      </c>
      <c r="T17" s="3">
        <v>35</v>
      </c>
      <c r="U17" s="3">
        <v>15</v>
      </c>
      <c r="V17" s="3">
        <v>3</v>
      </c>
      <c r="W17" s="3">
        <f t="shared" si="9"/>
        <v>20</v>
      </c>
      <c r="X17" s="4">
        <f t="shared" si="10"/>
        <v>0.42857142857142855</v>
      </c>
      <c r="Y17" s="4">
        <f t="shared" si="11"/>
        <v>0.5714285714285714</v>
      </c>
      <c r="Z17" s="3">
        <v>44</v>
      </c>
      <c r="AA17" s="3">
        <v>11</v>
      </c>
      <c r="AB17" s="3">
        <v>3</v>
      </c>
      <c r="AC17" s="3">
        <f t="shared" si="12"/>
        <v>33</v>
      </c>
      <c r="AD17" s="4">
        <f t="shared" si="13"/>
        <v>0.25</v>
      </c>
      <c r="AE17" s="4">
        <f t="shared" si="14"/>
        <v>0.75</v>
      </c>
    </row>
    <row r="18" spans="1:31" x14ac:dyDescent="0.3">
      <c r="A18" s="3" t="s">
        <v>152</v>
      </c>
      <c r="B18" s="3" t="s">
        <v>136</v>
      </c>
      <c r="C18" s="3">
        <f t="shared" si="0"/>
        <v>62</v>
      </c>
      <c r="D18" s="3">
        <f t="shared" si="0"/>
        <v>20</v>
      </c>
      <c r="E18" s="3">
        <f t="shared" si="1"/>
        <v>42</v>
      </c>
      <c r="F18" s="4">
        <f t="shared" si="2"/>
        <v>0.67741935483870963</v>
      </c>
      <c r="G18" s="3">
        <v>2495</v>
      </c>
      <c r="H18" s="3">
        <v>11</v>
      </c>
      <c r="I18" s="3">
        <v>7</v>
      </c>
      <c r="J18" s="3">
        <v>7</v>
      </c>
      <c r="K18" s="3">
        <f t="shared" si="3"/>
        <v>4</v>
      </c>
      <c r="L18" s="4">
        <f t="shared" si="4"/>
        <v>0.63636363636363635</v>
      </c>
      <c r="M18" s="4">
        <f t="shared" si="5"/>
        <v>0.36363636363636365</v>
      </c>
      <c r="N18" s="3">
        <v>8</v>
      </c>
      <c r="O18" s="3">
        <v>4</v>
      </c>
      <c r="P18" s="3">
        <v>4</v>
      </c>
      <c r="Q18" s="3">
        <f t="shared" si="6"/>
        <v>4</v>
      </c>
      <c r="R18" s="4">
        <f t="shared" si="7"/>
        <v>0.5</v>
      </c>
      <c r="S18" s="4">
        <f t="shared" si="8"/>
        <v>0.5</v>
      </c>
      <c r="T18" s="3">
        <v>23</v>
      </c>
      <c r="U18" s="3">
        <v>6</v>
      </c>
      <c r="V18" s="3">
        <v>6</v>
      </c>
      <c r="W18" s="3">
        <f t="shared" si="9"/>
        <v>17</v>
      </c>
      <c r="X18" s="4">
        <f t="shared" si="10"/>
        <v>0.2608695652173913</v>
      </c>
      <c r="Y18" s="4">
        <f t="shared" si="11"/>
        <v>0.73913043478260865</v>
      </c>
      <c r="Z18" s="3">
        <v>20</v>
      </c>
      <c r="AA18" s="3">
        <v>3</v>
      </c>
      <c r="AB18" s="3">
        <v>3</v>
      </c>
      <c r="AC18" s="3">
        <f t="shared" si="12"/>
        <v>17</v>
      </c>
      <c r="AD18" s="4">
        <f t="shared" si="13"/>
        <v>0.15</v>
      </c>
      <c r="AE18" s="4">
        <f t="shared" si="14"/>
        <v>0.85</v>
      </c>
    </row>
    <row r="19" spans="1:31" x14ac:dyDescent="0.3">
      <c r="A19" s="3" t="s">
        <v>153</v>
      </c>
      <c r="B19" s="3" t="s">
        <v>136</v>
      </c>
      <c r="C19" s="3">
        <f t="shared" si="0"/>
        <v>76</v>
      </c>
      <c r="D19" s="3">
        <f t="shared" si="0"/>
        <v>26</v>
      </c>
      <c r="E19" s="3">
        <f t="shared" si="1"/>
        <v>50</v>
      </c>
      <c r="F19" s="4">
        <f t="shared" si="2"/>
        <v>0.65789473684210531</v>
      </c>
      <c r="G19" s="3">
        <v>2450</v>
      </c>
      <c r="H19" s="3">
        <v>14</v>
      </c>
      <c r="I19" s="3">
        <v>9</v>
      </c>
      <c r="J19" s="3">
        <v>7</v>
      </c>
      <c r="K19" s="3">
        <f t="shared" si="3"/>
        <v>5</v>
      </c>
      <c r="L19" s="4">
        <f t="shared" si="4"/>
        <v>0.6428571428571429</v>
      </c>
      <c r="M19" s="4">
        <f t="shared" si="5"/>
        <v>0.35714285714285715</v>
      </c>
      <c r="N19" s="3">
        <v>20</v>
      </c>
      <c r="O19" s="3">
        <v>8</v>
      </c>
      <c r="P19" s="3">
        <v>3</v>
      </c>
      <c r="Q19" s="3">
        <f t="shared" si="6"/>
        <v>12</v>
      </c>
      <c r="R19" s="4">
        <f t="shared" si="7"/>
        <v>0.4</v>
      </c>
      <c r="S19" s="4">
        <f t="shared" si="8"/>
        <v>0.6</v>
      </c>
      <c r="T19" s="3">
        <v>17</v>
      </c>
      <c r="U19" s="3">
        <v>4</v>
      </c>
      <c r="V19" s="3">
        <v>2</v>
      </c>
      <c r="W19" s="3">
        <f t="shared" si="9"/>
        <v>13</v>
      </c>
      <c r="X19" s="4">
        <f t="shared" si="10"/>
        <v>0.23529411764705882</v>
      </c>
      <c r="Y19" s="4">
        <f t="shared" si="11"/>
        <v>0.76470588235294112</v>
      </c>
      <c r="Z19" s="3">
        <v>25</v>
      </c>
      <c r="AA19" s="3">
        <v>5</v>
      </c>
      <c r="AB19" s="3">
        <v>0</v>
      </c>
      <c r="AC19" s="3">
        <f t="shared" si="12"/>
        <v>20</v>
      </c>
      <c r="AD19" s="4">
        <f t="shared" si="13"/>
        <v>0.2</v>
      </c>
      <c r="AE19" s="4">
        <f t="shared" si="14"/>
        <v>0.8</v>
      </c>
    </row>
    <row r="20" spans="1:31" x14ac:dyDescent="0.3">
      <c r="A20" s="3" t="s">
        <v>154</v>
      </c>
      <c r="B20" s="3" t="s">
        <v>136</v>
      </c>
      <c r="C20" s="3">
        <f t="shared" si="0"/>
        <v>93</v>
      </c>
      <c r="D20" s="3">
        <f t="shared" si="0"/>
        <v>70</v>
      </c>
      <c r="E20" s="3">
        <f t="shared" si="1"/>
        <v>23</v>
      </c>
      <c r="F20" s="4">
        <f t="shared" si="2"/>
        <v>0.24731182795698925</v>
      </c>
      <c r="G20" s="3">
        <v>1983</v>
      </c>
      <c r="H20" s="3">
        <v>25</v>
      </c>
      <c r="I20" s="3">
        <v>17</v>
      </c>
      <c r="J20" s="3">
        <v>9</v>
      </c>
      <c r="K20" s="3">
        <f t="shared" si="3"/>
        <v>8</v>
      </c>
      <c r="L20" s="4">
        <f t="shared" si="4"/>
        <v>0.68</v>
      </c>
      <c r="M20" s="4">
        <f t="shared" si="5"/>
        <v>0.32</v>
      </c>
      <c r="N20" s="3">
        <v>24</v>
      </c>
      <c r="O20" s="3">
        <v>20</v>
      </c>
      <c r="P20" s="3">
        <v>15</v>
      </c>
      <c r="Q20" s="3">
        <f t="shared" si="6"/>
        <v>4</v>
      </c>
      <c r="R20" s="4">
        <f t="shared" si="7"/>
        <v>0.83333333333333337</v>
      </c>
      <c r="S20" s="4">
        <f t="shared" si="8"/>
        <v>0.16666666666666666</v>
      </c>
      <c r="T20" s="3">
        <v>22</v>
      </c>
      <c r="U20" s="3">
        <v>21</v>
      </c>
      <c r="V20" s="3">
        <v>10</v>
      </c>
      <c r="W20" s="3">
        <f t="shared" si="9"/>
        <v>1</v>
      </c>
      <c r="X20" s="4">
        <f t="shared" si="10"/>
        <v>0.95454545454545459</v>
      </c>
      <c r="Y20" s="4">
        <f t="shared" si="11"/>
        <v>4.5454545454545456E-2</v>
      </c>
      <c r="Z20" s="3">
        <v>22</v>
      </c>
      <c r="AA20" s="3">
        <v>12</v>
      </c>
      <c r="AB20" s="3">
        <v>3</v>
      </c>
      <c r="AC20" s="3">
        <f t="shared" si="12"/>
        <v>10</v>
      </c>
      <c r="AD20" s="4">
        <f t="shared" si="13"/>
        <v>0.54545454545454541</v>
      </c>
      <c r="AE20" s="4">
        <f t="shared" si="14"/>
        <v>0.45454545454545453</v>
      </c>
    </row>
    <row r="21" spans="1:31" x14ac:dyDescent="0.3">
      <c r="A21" s="3" t="s">
        <v>155</v>
      </c>
      <c r="B21" s="3" t="s">
        <v>136</v>
      </c>
      <c r="C21" s="3">
        <f t="shared" si="0"/>
        <v>40</v>
      </c>
      <c r="D21" s="3">
        <f t="shared" si="0"/>
        <v>14</v>
      </c>
      <c r="E21" s="3">
        <f t="shared" si="1"/>
        <v>26</v>
      </c>
      <c r="F21" s="4">
        <f t="shared" si="2"/>
        <v>0.65</v>
      </c>
      <c r="G21" s="3">
        <v>2000</v>
      </c>
      <c r="H21" s="3">
        <v>13</v>
      </c>
      <c r="I21" s="3">
        <v>9</v>
      </c>
      <c r="J21" s="3">
        <v>2</v>
      </c>
      <c r="K21" s="3">
        <f t="shared" si="3"/>
        <v>4</v>
      </c>
      <c r="L21" s="4">
        <f t="shared" si="4"/>
        <v>0.69230769230769229</v>
      </c>
      <c r="M21" s="4">
        <f t="shared" si="5"/>
        <v>0.30769230769230771</v>
      </c>
      <c r="N21" s="3">
        <v>8</v>
      </c>
      <c r="O21" s="3">
        <v>1</v>
      </c>
      <c r="P21" s="3">
        <v>0</v>
      </c>
      <c r="Q21" s="3">
        <f t="shared" si="6"/>
        <v>7</v>
      </c>
      <c r="R21" s="4">
        <f t="shared" si="7"/>
        <v>0.125</v>
      </c>
      <c r="S21" s="4">
        <f t="shared" si="8"/>
        <v>0.875</v>
      </c>
      <c r="T21" s="3">
        <v>8</v>
      </c>
      <c r="U21" s="3">
        <v>4</v>
      </c>
      <c r="V21" s="3">
        <v>1</v>
      </c>
      <c r="W21" s="3">
        <f t="shared" si="9"/>
        <v>4</v>
      </c>
      <c r="X21" s="4">
        <f t="shared" si="10"/>
        <v>0.5</v>
      </c>
      <c r="Y21" s="4">
        <f t="shared" si="11"/>
        <v>0.5</v>
      </c>
      <c r="Z21" s="3">
        <v>11</v>
      </c>
      <c r="AA21" s="3">
        <v>0</v>
      </c>
      <c r="AB21" s="3">
        <v>0</v>
      </c>
      <c r="AC21" s="3">
        <f t="shared" si="12"/>
        <v>11</v>
      </c>
      <c r="AD21" s="4">
        <f t="shared" si="13"/>
        <v>0</v>
      </c>
      <c r="AE21" s="4">
        <f t="shared" si="14"/>
        <v>1</v>
      </c>
    </row>
    <row r="22" spans="1:31" x14ac:dyDescent="0.3">
      <c r="A22" s="3" t="s">
        <v>156</v>
      </c>
      <c r="B22" s="3" t="s">
        <v>136</v>
      </c>
      <c r="C22" s="3">
        <f t="shared" si="0"/>
        <v>130</v>
      </c>
      <c r="D22" s="3">
        <f t="shared" si="0"/>
        <v>58</v>
      </c>
      <c r="E22" s="3">
        <f t="shared" si="1"/>
        <v>72</v>
      </c>
      <c r="F22" s="4">
        <f t="shared" si="2"/>
        <v>0.55384615384615388</v>
      </c>
      <c r="G22" s="3">
        <v>2119</v>
      </c>
      <c r="H22" s="3">
        <v>33</v>
      </c>
      <c r="I22" s="3">
        <v>23</v>
      </c>
      <c r="J22" s="3">
        <v>21</v>
      </c>
      <c r="K22" s="3">
        <f t="shared" si="3"/>
        <v>10</v>
      </c>
      <c r="L22" s="4">
        <f t="shared" si="4"/>
        <v>0.69696969696969702</v>
      </c>
      <c r="M22" s="4">
        <f t="shared" si="5"/>
        <v>0.30303030303030304</v>
      </c>
      <c r="N22" s="3">
        <v>33</v>
      </c>
      <c r="O22" s="3">
        <v>17</v>
      </c>
      <c r="P22" s="3">
        <v>5</v>
      </c>
      <c r="Q22" s="3">
        <f t="shared" si="6"/>
        <v>16</v>
      </c>
      <c r="R22" s="4">
        <f t="shared" si="7"/>
        <v>0.51515151515151514</v>
      </c>
      <c r="S22" s="4">
        <f t="shared" si="8"/>
        <v>0.48484848484848486</v>
      </c>
      <c r="T22" s="3">
        <v>37</v>
      </c>
      <c r="U22" s="3">
        <v>15</v>
      </c>
      <c r="V22" s="3">
        <v>6</v>
      </c>
      <c r="W22" s="3">
        <f t="shared" si="9"/>
        <v>22</v>
      </c>
      <c r="X22" s="4">
        <f t="shared" si="10"/>
        <v>0.40540540540540543</v>
      </c>
      <c r="Y22" s="4">
        <f t="shared" si="11"/>
        <v>0.59459459459459463</v>
      </c>
      <c r="Z22" s="3">
        <v>27</v>
      </c>
      <c r="AA22" s="3">
        <v>3</v>
      </c>
      <c r="AB22" s="3">
        <v>1</v>
      </c>
      <c r="AC22" s="3">
        <f t="shared" si="12"/>
        <v>24</v>
      </c>
      <c r="AD22" s="4">
        <f t="shared" si="13"/>
        <v>0.1111111111111111</v>
      </c>
      <c r="AE22" s="4">
        <f t="shared" si="14"/>
        <v>0.88888888888888884</v>
      </c>
    </row>
    <row r="23" spans="1:31" x14ac:dyDescent="0.3">
      <c r="A23" s="3" t="s">
        <v>157</v>
      </c>
      <c r="B23" s="3" t="s">
        <v>136</v>
      </c>
      <c r="C23" s="3">
        <f t="shared" si="0"/>
        <v>348</v>
      </c>
      <c r="D23" s="3">
        <f t="shared" si="0"/>
        <v>167</v>
      </c>
      <c r="E23" s="3">
        <f t="shared" si="1"/>
        <v>181</v>
      </c>
      <c r="F23" s="4">
        <f t="shared" si="2"/>
        <v>0.52011494252873558</v>
      </c>
      <c r="G23" s="3">
        <v>2122</v>
      </c>
      <c r="H23" s="3">
        <v>83</v>
      </c>
      <c r="I23" s="3">
        <v>60</v>
      </c>
      <c r="J23" s="3">
        <v>21</v>
      </c>
      <c r="K23" s="3">
        <f t="shared" si="3"/>
        <v>23</v>
      </c>
      <c r="L23" s="4">
        <f t="shared" si="4"/>
        <v>0.72289156626506024</v>
      </c>
      <c r="M23" s="4">
        <f t="shared" si="5"/>
        <v>0.27710843373493976</v>
      </c>
      <c r="N23" s="3">
        <v>100</v>
      </c>
      <c r="O23" s="3">
        <v>60</v>
      </c>
      <c r="P23" s="3">
        <v>21</v>
      </c>
      <c r="Q23" s="3">
        <f t="shared" si="6"/>
        <v>40</v>
      </c>
      <c r="R23" s="4">
        <f t="shared" si="7"/>
        <v>0.6</v>
      </c>
      <c r="S23" s="4">
        <f t="shared" si="8"/>
        <v>0.4</v>
      </c>
      <c r="T23" s="3">
        <v>86</v>
      </c>
      <c r="U23" s="3">
        <v>36</v>
      </c>
      <c r="V23" s="3">
        <v>10</v>
      </c>
      <c r="W23" s="3">
        <f t="shared" si="9"/>
        <v>50</v>
      </c>
      <c r="X23" s="4">
        <f t="shared" si="10"/>
        <v>0.41860465116279072</v>
      </c>
      <c r="Y23" s="4">
        <f t="shared" si="11"/>
        <v>0.58139534883720934</v>
      </c>
      <c r="Z23" s="3">
        <v>79</v>
      </c>
      <c r="AA23" s="3">
        <v>11</v>
      </c>
      <c r="AB23" s="3">
        <v>3</v>
      </c>
      <c r="AC23" s="3">
        <f t="shared" si="12"/>
        <v>68</v>
      </c>
      <c r="AD23" s="4">
        <f t="shared" si="13"/>
        <v>0.13924050632911392</v>
      </c>
      <c r="AE23" s="4">
        <f t="shared" si="14"/>
        <v>0.86075949367088611</v>
      </c>
    </row>
    <row r="24" spans="1:31" x14ac:dyDescent="0.3">
      <c r="A24" s="3" t="s">
        <v>158</v>
      </c>
      <c r="B24" s="3" t="s">
        <v>136</v>
      </c>
      <c r="C24" s="3">
        <f t="shared" si="0"/>
        <v>486</v>
      </c>
      <c r="D24" s="3">
        <f t="shared" si="0"/>
        <v>246</v>
      </c>
      <c r="E24" s="3">
        <f t="shared" si="1"/>
        <v>240</v>
      </c>
      <c r="F24" s="4">
        <f t="shared" si="2"/>
        <v>0.49382716049382713</v>
      </c>
      <c r="G24" s="3">
        <v>2765</v>
      </c>
      <c r="H24" s="3">
        <v>133</v>
      </c>
      <c r="I24" s="3">
        <v>97</v>
      </c>
      <c r="J24" s="3">
        <v>39</v>
      </c>
      <c r="K24" s="3">
        <f t="shared" si="3"/>
        <v>36</v>
      </c>
      <c r="L24" s="4">
        <f t="shared" si="4"/>
        <v>0.72932330827067671</v>
      </c>
      <c r="M24" s="4">
        <f t="shared" si="5"/>
        <v>0.27067669172932329</v>
      </c>
      <c r="N24" s="3">
        <v>108</v>
      </c>
      <c r="O24" s="3">
        <v>63</v>
      </c>
      <c r="P24" s="3">
        <v>25</v>
      </c>
      <c r="Q24" s="3">
        <f t="shared" si="6"/>
        <v>45</v>
      </c>
      <c r="R24" s="4">
        <f t="shared" si="7"/>
        <v>0.58333333333333337</v>
      </c>
      <c r="S24" s="4">
        <f t="shared" si="8"/>
        <v>0.41666666666666669</v>
      </c>
      <c r="T24" s="3">
        <v>112</v>
      </c>
      <c r="U24" s="3">
        <v>46</v>
      </c>
      <c r="V24" s="3">
        <v>18</v>
      </c>
      <c r="W24" s="3">
        <f t="shared" si="9"/>
        <v>66</v>
      </c>
      <c r="X24" s="4">
        <f t="shared" si="10"/>
        <v>0.4107142857142857</v>
      </c>
      <c r="Y24" s="4">
        <f t="shared" si="11"/>
        <v>0.5892857142857143</v>
      </c>
      <c r="Z24" s="3">
        <v>133</v>
      </c>
      <c r="AA24" s="3">
        <v>40</v>
      </c>
      <c r="AB24" s="3">
        <v>16</v>
      </c>
      <c r="AC24" s="3">
        <f t="shared" si="12"/>
        <v>93</v>
      </c>
      <c r="AD24" s="4">
        <f t="shared" si="13"/>
        <v>0.3007518796992481</v>
      </c>
      <c r="AE24" s="4">
        <f t="shared" si="14"/>
        <v>0.6992481203007519</v>
      </c>
    </row>
    <row r="25" spans="1:31" x14ac:dyDescent="0.3">
      <c r="A25" s="3" t="s">
        <v>159</v>
      </c>
      <c r="B25" s="3" t="s">
        <v>136</v>
      </c>
      <c r="C25" s="3">
        <f t="shared" si="0"/>
        <v>71</v>
      </c>
      <c r="D25" s="3">
        <f t="shared" si="0"/>
        <v>39</v>
      </c>
      <c r="E25" s="3">
        <f t="shared" si="1"/>
        <v>32</v>
      </c>
      <c r="F25" s="4">
        <f t="shared" si="2"/>
        <v>0.45070422535211269</v>
      </c>
      <c r="G25" s="3">
        <v>1983</v>
      </c>
      <c r="H25" s="3">
        <v>23</v>
      </c>
      <c r="I25" s="3">
        <v>17</v>
      </c>
      <c r="J25" s="3">
        <v>11</v>
      </c>
      <c r="K25" s="3">
        <f t="shared" si="3"/>
        <v>6</v>
      </c>
      <c r="L25" s="4">
        <f t="shared" si="4"/>
        <v>0.73913043478260865</v>
      </c>
      <c r="M25" s="4">
        <f t="shared" si="5"/>
        <v>0.2608695652173913</v>
      </c>
      <c r="N25" s="3">
        <v>14</v>
      </c>
      <c r="O25" s="3">
        <v>9</v>
      </c>
      <c r="P25" s="3">
        <v>4</v>
      </c>
      <c r="Q25" s="3">
        <f t="shared" si="6"/>
        <v>5</v>
      </c>
      <c r="R25" s="4">
        <f t="shared" si="7"/>
        <v>0.6428571428571429</v>
      </c>
      <c r="S25" s="4">
        <f t="shared" si="8"/>
        <v>0.35714285714285715</v>
      </c>
      <c r="T25" s="3">
        <v>13</v>
      </c>
      <c r="U25" s="3">
        <v>6</v>
      </c>
      <c r="V25" s="3">
        <v>2</v>
      </c>
      <c r="W25" s="3">
        <f t="shared" si="9"/>
        <v>7</v>
      </c>
      <c r="X25" s="4">
        <f t="shared" si="10"/>
        <v>0.46153846153846156</v>
      </c>
      <c r="Y25" s="4">
        <f t="shared" si="11"/>
        <v>0.53846153846153844</v>
      </c>
      <c r="Z25" s="3">
        <v>21</v>
      </c>
      <c r="AA25" s="3">
        <v>7</v>
      </c>
      <c r="AB25" s="3">
        <v>4</v>
      </c>
      <c r="AC25" s="3">
        <f t="shared" si="12"/>
        <v>14</v>
      </c>
      <c r="AD25" s="4">
        <f t="shared" si="13"/>
        <v>0.33333333333333331</v>
      </c>
      <c r="AE25" s="4">
        <f t="shared" si="14"/>
        <v>0.66666666666666663</v>
      </c>
    </row>
    <row r="26" spans="1:31" x14ac:dyDescent="0.3">
      <c r="A26" s="3" t="s">
        <v>160</v>
      </c>
      <c r="B26" s="3" t="s">
        <v>136</v>
      </c>
      <c r="C26" s="3">
        <f t="shared" si="0"/>
        <v>455</v>
      </c>
      <c r="D26" s="3">
        <f t="shared" si="0"/>
        <v>221</v>
      </c>
      <c r="E26" s="3">
        <f t="shared" si="1"/>
        <v>234</v>
      </c>
      <c r="F26" s="4">
        <f t="shared" si="2"/>
        <v>0.51428571428571423</v>
      </c>
      <c r="G26" s="3">
        <v>2549</v>
      </c>
      <c r="H26" s="3">
        <v>99</v>
      </c>
      <c r="I26" s="3">
        <v>74</v>
      </c>
      <c r="J26" s="3">
        <v>54</v>
      </c>
      <c r="K26" s="3">
        <f t="shared" si="3"/>
        <v>25</v>
      </c>
      <c r="L26" s="4">
        <f t="shared" si="4"/>
        <v>0.74747474747474751</v>
      </c>
      <c r="M26" s="4">
        <f t="shared" si="5"/>
        <v>0.25252525252525254</v>
      </c>
      <c r="N26" s="3">
        <v>125</v>
      </c>
      <c r="O26" s="3">
        <v>87</v>
      </c>
      <c r="P26" s="3">
        <v>62</v>
      </c>
      <c r="Q26" s="3">
        <f t="shared" si="6"/>
        <v>38</v>
      </c>
      <c r="R26" s="4">
        <f t="shared" si="7"/>
        <v>0.69599999999999995</v>
      </c>
      <c r="S26" s="4">
        <f t="shared" si="8"/>
        <v>0.30399999999999999</v>
      </c>
      <c r="T26" s="3">
        <v>122</v>
      </c>
      <c r="U26" s="3">
        <v>42</v>
      </c>
      <c r="V26" s="3">
        <v>25</v>
      </c>
      <c r="W26" s="3">
        <f t="shared" si="9"/>
        <v>80</v>
      </c>
      <c r="X26" s="4">
        <f t="shared" si="10"/>
        <v>0.34426229508196721</v>
      </c>
      <c r="Y26" s="4">
        <f t="shared" si="11"/>
        <v>0.65573770491803274</v>
      </c>
      <c r="Z26" s="3">
        <v>109</v>
      </c>
      <c r="AA26" s="3">
        <v>18</v>
      </c>
      <c r="AB26" s="3">
        <v>10</v>
      </c>
      <c r="AC26" s="3">
        <f t="shared" si="12"/>
        <v>91</v>
      </c>
      <c r="AD26" s="4">
        <f t="shared" si="13"/>
        <v>0.16513761467889909</v>
      </c>
      <c r="AE26" s="4">
        <f t="shared" si="14"/>
        <v>0.83486238532110091</v>
      </c>
    </row>
    <row r="27" spans="1:31" x14ac:dyDescent="0.3">
      <c r="A27" s="3" t="s">
        <v>161</v>
      </c>
      <c r="B27" s="3" t="s">
        <v>136</v>
      </c>
      <c r="C27" s="3">
        <f t="shared" si="0"/>
        <v>370</v>
      </c>
      <c r="D27" s="3">
        <f t="shared" si="0"/>
        <v>153</v>
      </c>
      <c r="E27" s="3">
        <f t="shared" si="1"/>
        <v>217</v>
      </c>
      <c r="F27" s="4">
        <f t="shared" si="2"/>
        <v>0.58648648648648649</v>
      </c>
      <c r="G27" s="3">
        <v>2610</v>
      </c>
      <c r="H27" s="3">
        <v>97</v>
      </c>
      <c r="I27" s="3">
        <v>73</v>
      </c>
      <c r="J27" s="3">
        <v>70</v>
      </c>
      <c r="K27" s="3">
        <f t="shared" si="3"/>
        <v>24</v>
      </c>
      <c r="L27" s="4">
        <f t="shared" si="4"/>
        <v>0.75257731958762886</v>
      </c>
      <c r="M27" s="4">
        <f t="shared" si="5"/>
        <v>0.24742268041237114</v>
      </c>
      <c r="N27" s="3">
        <v>96</v>
      </c>
      <c r="O27" s="3">
        <v>60</v>
      </c>
      <c r="P27" s="3">
        <v>51</v>
      </c>
      <c r="Q27" s="3">
        <f t="shared" si="6"/>
        <v>36</v>
      </c>
      <c r="R27" s="4">
        <f t="shared" si="7"/>
        <v>0.625</v>
      </c>
      <c r="S27" s="4">
        <f t="shared" si="8"/>
        <v>0.375</v>
      </c>
      <c r="T27" s="3">
        <v>82</v>
      </c>
      <c r="U27" s="3">
        <v>20</v>
      </c>
      <c r="V27" s="3">
        <v>14</v>
      </c>
      <c r="W27" s="3">
        <f t="shared" si="9"/>
        <v>62</v>
      </c>
      <c r="X27" s="4">
        <f t="shared" si="10"/>
        <v>0.24390243902439024</v>
      </c>
      <c r="Y27" s="4">
        <f t="shared" si="11"/>
        <v>0.75609756097560976</v>
      </c>
      <c r="Z27" s="3">
        <v>95</v>
      </c>
      <c r="AA27" s="3">
        <v>0</v>
      </c>
      <c r="AB27" s="3">
        <v>0</v>
      </c>
      <c r="AC27" s="3">
        <f t="shared" si="12"/>
        <v>95</v>
      </c>
      <c r="AD27" s="4">
        <f t="shared" si="13"/>
        <v>0</v>
      </c>
      <c r="AE27" s="4">
        <f t="shared" si="14"/>
        <v>1</v>
      </c>
    </row>
    <row r="28" spans="1:31" x14ac:dyDescent="0.3">
      <c r="A28" s="3" t="s">
        <v>162</v>
      </c>
      <c r="B28" s="3" t="s">
        <v>136</v>
      </c>
      <c r="C28" s="3">
        <f t="shared" si="0"/>
        <v>79</v>
      </c>
      <c r="D28" s="3">
        <f t="shared" si="0"/>
        <v>51</v>
      </c>
      <c r="E28" s="3">
        <f t="shared" si="1"/>
        <v>28</v>
      </c>
      <c r="F28" s="4">
        <f t="shared" si="2"/>
        <v>0.35443037974683544</v>
      </c>
      <c r="G28" s="3">
        <v>2017</v>
      </c>
      <c r="H28" s="3">
        <v>26</v>
      </c>
      <c r="I28" s="3">
        <v>20</v>
      </c>
      <c r="J28" s="3">
        <v>6</v>
      </c>
      <c r="K28" s="3">
        <f t="shared" si="3"/>
        <v>6</v>
      </c>
      <c r="L28" s="4">
        <f t="shared" si="4"/>
        <v>0.76923076923076927</v>
      </c>
      <c r="M28" s="4">
        <f t="shared" si="5"/>
        <v>0.23076923076923078</v>
      </c>
      <c r="N28" s="3">
        <v>15</v>
      </c>
      <c r="O28" s="3">
        <v>14</v>
      </c>
      <c r="P28" s="3">
        <v>4</v>
      </c>
      <c r="Q28" s="3">
        <f t="shared" si="6"/>
        <v>1</v>
      </c>
      <c r="R28" s="4">
        <f t="shared" si="7"/>
        <v>0.93333333333333335</v>
      </c>
      <c r="S28" s="4">
        <f t="shared" si="8"/>
        <v>6.6666666666666666E-2</v>
      </c>
      <c r="T28" s="3">
        <v>15</v>
      </c>
      <c r="U28" s="3">
        <v>8</v>
      </c>
      <c r="V28" s="3">
        <v>0</v>
      </c>
      <c r="W28" s="3">
        <f t="shared" si="9"/>
        <v>7</v>
      </c>
      <c r="X28" s="4">
        <f t="shared" si="10"/>
        <v>0.53333333333333333</v>
      </c>
      <c r="Y28" s="4">
        <f t="shared" si="11"/>
        <v>0.46666666666666667</v>
      </c>
      <c r="Z28" s="3">
        <v>23</v>
      </c>
      <c r="AA28" s="3">
        <v>9</v>
      </c>
      <c r="AB28" s="3">
        <v>2</v>
      </c>
      <c r="AC28" s="3">
        <f t="shared" si="12"/>
        <v>14</v>
      </c>
      <c r="AD28" s="4">
        <f t="shared" si="13"/>
        <v>0.39130434782608697</v>
      </c>
      <c r="AE28" s="4">
        <f t="shared" si="14"/>
        <v>0.60869565217391308</v>
      </c>
    </row>
    <row r="29" spans="1:31" x14ac:dyDescent="0.3">
      <c r="A29" s="3" t="s">
        <v>163</v>
      </c>
      <c r="B29" s="3" t="s">
        <v>136</v>
      </c>
      <c r="C29" s="3">
        <f t="shared" si="0"/>
        <v>32</v>
      </c>
      <c r="D29" s="3">
        <f t="shared" si="0"/>
        <v>17</v>
      </c>
      <c r="E29" s="3">
        <f t="shared" si="1"/>
        <v>15</v>
      </c>
      <c r="F29" s="4">
        <f t="shared" si="2"/>
        <v>0.46875</v>
      </c>
      <c r="G29" s="3">
        <v>2144</v>
      </c>
      <c r="H29" s="3">
        <v>9</v>
      </c>
      <c r="I29" s="3">
        <v>7</v>
      </c>
      <c r="J29" s="3">
        <v>5</v>
      </c>
      <c r="K29" s="3">
        <f t="shared" si="3"/>
        <v>2</v>
      </c>
      <c r="L29" s="4">
        <f t="shared" si="4"/>
        <v>0.77777777777777779</v>
      </c>
      <c r="M29" s="4">
        <f t="shared" si="5"/>
        <v>0.22222222222222221</v>
      </c>
      <c r="N29" s="3">
        <v>7</v>
      </c>
      <c r="O29" s="3">
        <v>6</v>
      </c>
      <c r="P29" s="3">
        <v>4</v>
      </c>
      <c r="Q29" s="3">
        <f t="shared" si="6"/>
        <v>1</v>
      </c>
      <c r="R29" s="4">
        <f t="shared" si="7"/>
        <v>0.8571428571428571</v>
      </c>
      <c r="S29" s="4">
        <f t="shared" si="8"/>
        <v>0.14285714285714285</v>
      </c>
      <c r="T29" s="3">
        <v>10</v>
      </c>
      <c r="U29" s="3">
        <v>4</v>
      </c>
      <c r="V29" s="3">
        <v>1</v>
      </c>
      <c r="W29" s="3">
        <f t="shared" si="9"/>
        <v>6</v>
      </c>
      <c r="X29" s="4">
        <f t="shared" si="10"/>
        <v>0.4</v>
      </c>
      <c r="Y29" s="4">
        <f t="shared" si="11"/>
        <v>0.6</v>
      </c>
      <c r="Z29" s="3">
        <v>6</v>
      </c>
      <c r="AA29" s="3">
        <v>0</v>
      </c>
      <c r="AB29" s="3">
        <v>0</v>
      </c>
      <c r="AC29" s="3">
        <f t="shared" si="12"/>
        <v>6</v>
      </c>
      <c r="AD29" s="4">
        <f t="shared" si="13"/>
        <v>0</v>
      </c>
      <c r="AE29" s="4">
        <f t="shared" si="14"/>
        <v>1</v>
      </c>
    </row>
    <row r="30" spans="1:31" x14ac:dyDescent="0.3">
      <c r="A30" s="3" t="s">
        <v>164</v>
      </c>
      <c r="B30" s="3" t="s">
        <v>136</v>
      </c>
      <c r="C30" s="3">
        <f t="shared" si="0"/>
        <v>587</v>
      </c>
      <c r="D30" s="3">
        <f t="shared" si="0"/>
        <v>244</v>
      </c>
      <c r="E30" s="3">
        <f t="shared" si="1"/>
        <v>343</v>
      </c>
      <c r="F30" s="4">
        <f t="shared" si="2"/>
        <v>0.58432708688245316</v>
      </c>
      <c r="G30" s="3">
        <v>2770</v>
      </c>
      <c r="H30" s="3">
        <v>135</v>
      </c>
      <c r="I30" s="3">
        <v>105</v>
      </c>
      <c r="J30" s="3">
        <v>66</v>
      </c>
      <c r="K30" s="3">
        <f t="shared" si="3"/>
        <v>30</v>
      </c>
      <c r="L30" s="4">
        <f t="shared" si="4"/>
        <v>0.77777777777777779</v>
      </c>
      <c r="M30" s="4">
        <f t="shared" si="5"/>
        <v>0.22222222222222221</v>
      </c>
      <c r="N30" s="3">
        <v>147</v>
      </c>
      <c r="O30" s="3">
        <v>69</v>
      </c>
      <c r="P30" s="3">
        <v>42</v>
      </c>
      <c r="Q30" s="3">
        <f t="shared" si="6"/>
        <v>78</v>
      </c>
      <c r="R30" s="4">
        <f t="shared" si="7"/>
        <v>0.46938775510204084</v>
      </c>
      <c r="S30" s="4">
        <f t="shared" si="8"/>
        <v>0.53061224489795922</v>
      </c>
      <c r="T30" s="3">
        <v>145</v>
      </c>
      <c r="U30" s="3">
        <v>45</v>
      </c>
      <c r="V30" s="3">
        <v>23</v>
      </c>
      <c r="W30" s="3">
        <f t="shared" si="9"/>
        <v>100</v>
      </c>
      <c r="X30" s="4">
        <f t="shared" si="10"/>
        <v>0.31034482758620691</v>
      </c>
      <c r="Y30" s="4">
        <f t="shared" si="11"/>
        <v>0.68965517241379315</v>
      </c>
      <c r="Z30" s="3">
        <v>160</v>
      </c>
      <c r="AA30" s="3">
        <v>25</v>
      </c>
      <c r="AB30" s="3">
        <v>10</v>
      </c>
      <c r="AC30" s="3">
        <f t="shared" si="12"/>
        <v>135</v>
      </c>
      <c r="AD30" s="4">
        <f t="shared" si="13"/>
        <v>0.15625</v>
      </c>
      <c r="AE30" s="4">
        <f t="shared" si="14"/>
        <v>0.84375</v>
      </c>
    </row>
    <row r="31" spans="1:31" x14ac:dyDescent="0.3">
      <c r="A31" s="3" t="s">
        <v>165</v>
      </c>
      <c r="B31" s="3" t="s">
        <v>136</v>
      </c>
      <c r="C31" s="3">
        <f t="shared" si="0"/>
        <v>376</v>
      </c>
      <c r="D31" s="3">
        <f t="shared" si="0"/>
        <v>168</v>
      </c>
      <c r="E31" s="3">
        <f t="shared" si="1"/>
        <v>208</v>
      </c>
      <c r="F31" s="4">
        <f t="shared" si="2"/>
        <v>0.55319148936170215</v>
      </c>
      <c r="G31" s="3">
        <v>2595</v>
      </c>
      <c r="H31" s="3">
        <v>86</v>
      </c>
      <c r="I31" s="3">
        <v>67</v>
      </c>
      <c r="J31" s="3">
        <v>45</v>
      </c>
      <c r="K31" s="3">
        <f t="shared" si="3"/>
        <v>19</v>
      </c>
      <c r="L31" s="4">
        <f t="shared" si="4"/>
        <v>0.77906976744186052</v>
      </c>
      <c r="M31" s="4">
        <f t="shared" si="5"/>
        <v>0.22093023255813954</v>
      </c>
      <c r="N31" s="3">
        <v>101</v>
      </c>
      <c r="O31" s="3">
        <v>63</v>
      </c>
      <c r="P31" s="3">
        <v>50</v>
      </c>
      <c r="Q31" s="3">
        <f t="shared" si="6"/>
        <v>38</v>
      </c>
      <c r="R31" s="4">
        <f t="shared" si="7"/>
        <v>0.62376237623762376</v>
      </c>
      <c r="S31" s="4">
        <f t="shared" si="8"/>
        <v>0.37623762376237624</v>
      </c>
      <c r="T31" s="3">
        <v>93</v>
      </c>
      <c r="U31" s="3">
        <v>27</v>
      </c>
      <c r="V31" s="3">
        <v>10</v>
      </c>
      <c r="W31" s="3">
        <f t="shared" si="9"/>
        <v>66</v>
      </c>
      <c r="X31" s="4">
        <f t="shared" si="10"/>
        <v>0.29032258064516131</v>
      </c>
      <c r="Y31" s="4">
        <f t="shared" si="11"/>
        <v>0.70967741935483875</v>
      </c>
      <c r="Z31" s="3">
        <v>96</v>
      </c>
      <c r="AA31" s="3">
        <v>11</v>
      </c>
      <c r="AB31" s="3">
        <v>6</v>
      </c>
      <c r="AC31" s="3">
        <f t="shared" si="12"/>
        <v>85</v>
      </c>
      <c r="AD31" s="4">
        <f t="shared" si="13"/>
        <v>0.11458333333333333</v>
      </c>
      <c r="AE31" s="4">
        <f t="shared" si="14"/>
        <v>0.88541666666666663</v>
      </c>
    </row>
    <row r="32" spans="1:31" x14ac:dyDescent="0.3">
      <c r="A32" s="3" t="s">
        <v>121</v>
      </c>
      <c r="B32" s="3" t="s">
        <v>136</v>
      </c>
      <c r="C32" s="3">
        <f t="shared" si="0"/>
        <v>81</v>
      </c>
      <c r="D32" s="3">
        <f t="shared" si="0"/>
        <v>45</v>
      </c>
      <c r="E32" s="3">
        <f t="shared" si="1"/>
        <v>36</v>
      </c>
      <c r="F32" s="4">
        <f t="shared" si="2"/>
        <v>0.44444444444444442</v>
      </c>
      <c r="G32" s="3">
        <v>2806</v>
      </c>
      <c r="H32" s="3">
        <v>20</v>
      </c>
      <c r="I32" s="3">
        <v>16</v>
      </c>
      <c r="J32" s="3">
        <v>6</v>
      </c>
      <c r="K32" s="3">
        <f t="shared" si="3"/>
        <v>4</v>
      </c>
      <c r="L32" s="4">
        <f t="shared" si="4"/>
        <v>0.8</v>
      </c>
      <c r="M32" s="4">
        <f t="shared" si="5"/>
        <v>0.2</v>
      </c>
      <c r="N32" s="3">
        <v>20</v>
      </c>
      <c r="O32" s="3">
        <v>15</v>
      </c>
      <c r="P32" s="3">
        <v>6</v>
      </c>
      <c r="Q32" s="3">
        <f t="shared" si="6"/>
        <v>5</v>
      </c>
      <c r="R32" s="4">
        <f t="shared" si="7"/>
        <v>0.75</v>
      </c>
      <c r="S32" s="4">
        <f t="shared" si="8"/>
        <v>0.25</v>
      </c>
      <c r="T32" s="3">
        <v>18</v>
      </c>
      <c r="U32" s="3">
        <v>6</v>
      </c>
      <c r="V32" s="3">
        <v>0</v>
      </c>
      <c r="W32" s="3">
        <f t="shared" si="9"/>
        <v>12</v>
      </c>
      <c r="X32" s="4">
        <f t="shared" si="10"/>
        <v>0.33333333333333331</v>
      </c>
      <c r="Y32" s="4">
        <f t="shared" si="11"/>
        <v>0.66666666666666663</v>
      </c>
      <c r="Z32" s="3">
        <v>23</v>
      </c>
      <c r="AA32" s="3">
        <v>8</v>
      </c>
      <c r="AB32" s="3">
        <v>0</v>
      </c>
      <c r="AC32" s="3">
        <f t="shared" si="12"/>
        <v>15</v>
      </c>
      <c r="AD32" s="4">
        <f t="shared" si="13"/>
        <v>0.34782608695652173</v>
      </c>
      <c r="AE32" s="4">
        <f t="shared" si="14"/>
        <v>0.65217391304347827</v>
      </c>
    </row>
    <row r="33" spans="1:31" x14ac:dyDescent="0.3">
      <c r="A33" s="3" t="s">
        <v>166</v>
      </c>
      <c r="B33" s="3" t="s">
        <v>136</v>
      </c>
      <c r="C33" s="3">
        <f t="shared" si="0"/>
        <v>27</v>
      </c>
      <c r="D33" s="3">
        <f t="shared" si="0"/>
        <v>18</v>
      </c>
      <c r="E33" s="3">
        <f t="shared" si="1"/>
        <v>9</v>
      </c>
      <c r="F33" s="4">
        <f t="shared" si="2"/>
        <v>0.33333333333333331</v>
      </c>
      <c r="G33" s="3">
        <v>1528</v>
      </c>
      <c r="H33" s="3">
        <v>5</v>
      </c>
      <c r="I33" s="3">
        <v>4</v>
      </c>
      <c r="J33" s="3">
        <v>4</v>
      </c>
      <c r="K33" s="3">
        <f t="shared" si="3"/>
        <v>1</v>
      </c>
      <c r="L33" s="4">
        <f t="shared" si="4"/>
        <v>0.8</v>
      </c>
      <c r="M33" s="4">
        <f t="shared" si="5"/>
        <v>0.2</v>
      </c>
      <c r="N33" s="3">
        <v>7</v>
      </c>
      <c r="O33" s="3">
        <v>4</v>
      </c>
      <c r="P33" s="3">
        <v>4</v>
      </c>
      <c r="Q33" s="3">
        <f t="shared" si="6"/>
        <v>3</v>
      </c>
      <c r="R33" s="4">
        <f t="shared" si="7"/>
        <v>0.5714285714285714</v>
      </c>
      <c r="S33" s="4">
        <f t="shared" si="8"/>
        <v>0.42857142857142855</v>
      </c>
      <c r="T33" s="3">
        <v>3</v>
      </c>
      <c r="U33" s="3">
        <v>2</v>
      </c>
      <c r="V33" s="3">
        <v>2</v>
      </c>
      <c r="W33" s="3">
        <f t="shared" si="9"/>
        <v>1</v>
      </c>
      <c r="X33" s="4">
        <f t="shared" si="10"/>
        <v>0.66666666666666663</v>
      </c>
      <c r="Y33" s="4">
        <f t="shared" si="11"/>
        <v>0.33333333333333331</v>
      </c>
      <c r="Z33" s="3">
        <v>12</v>
      </c>
      <c r="AA33" s="3">
        <v>8</v>
      </c>
      <c r="AB33" s="3">
        <v>8</v>
      </c>
      <c r="AC33" s="3">
        <f t="shared" si="12"/>
        <v>4</v>
      </c>
      <c r="AD33" s="4">
        <f t="shared" si="13"/>
        <v>0.66666666666666663</v>
      </c>
      <c r="AE33" s="4">
        <f t="shared" si="14"/>
        <v>0.33333333333333331</v>
      </c>
    </row>
    <row r="34" spans="1:31" x14ac:dyDescent="0.3">
      <c r="A34" s="3" t="s">
        <v>167</v>
      </c>
      <c r="B34" s="3" t="s">
        <v>136</v>
      </c>
      <c r="C34" s="3">
        <f t="shared" si="0"/>
        <v>843</v>
      </c>
      <c r="D34" s="3">
        <f t="shared" si="0"/>
        <v>312</v>
      </c>
      <c r="E34" s="3">
        <f t="shared" si="1"/>
        <v>531</v>
      </c>
      <c r="F34" s="4">
        <f t="shared" si="2"/>
        <v>0.62989323843416367</v>
      </c>
      <c r="G34" s="3">
        <v>2511</v>
      </c>
      <c r="H34" s="3">
        <v>178</v>
      </c>
      <c r="I34" s="3">
        <v>143</v>
      </c>
      <c r="J34" s="3">
        <v>124</v>
      </c>
      <c r="K34" s="3">
        <f t="shared" si="3"/>
        <v>35</v>
      </c>
      <c r="L34" s="4">
        <f t="shared" si="4"/>
        <v>0.8033707865168539</v>
      </c>
      <c r="M34" s="4">
        <f t="shared" si="5"/>
        <v>0.19662921348314608</v>
      </c>
      <c r="N34" s="3">
        <v>209</v>
      </c>
      <c r="O34" s="3">
        <v>132</v>
      </c>
      <c r="P34" s="3">
        <v>104</v>
      </c>
      <c r="Q34" s="3">
        <f t="shared" si="6"/>
        <v>77</v>
      </c>
      <c r="R34" s="4">
        <f t="shared" si="7"/>
        <v>0.63157894736842102</v>
      </c>
      <c r="S34" s="4">
        <f t="shared" si="8"/>
        <v>0.36842105263157893</v>
      </c>
      <c r="T34" s="3">
        <v>225</v>
      </c>
      <c r="U34" s="3">
        <v>29</v>
      </c>
      <c r="V34" s="3">
        <v>7</v>
      </c>
      <c r="W34" s="3">
        <f t="shared" si="9"/>
        <v>196</v>
      </c>
      <c r="X34" s="4">
        <f t="shared" si="10"/>
        <v>0.12888888888888889</v>
      </c>
      <c r="Y34" s="4">
        <f t="shared" si="11"/>
        <v>0.87111111111111106</v>
      </c>
      <c r="Z34" s="3">
        <v>231</v>
      </c>
      <c r="AA34" s="3">
        <v>8</v>
      </c>
      <c r="AB34" s="3">
        <v>7</v>
      </c>
      <c r="AC34" s="3">
        <f t="shared" si="12"/>
        <v>223</v>
      </c>
      <c r="AD34" s="4">
        <f t="shared" si="13"/>
        <v>3.4632034632034632E-2</v>
      </c>
      <c r="AE34" s="4">
        <f t="shared" si="14"/>
        <v>0.96536796536796532</v>
      </c>
    </row>
    <row r="35" spans="1:31" x14ac:dyDescent="0.3">
      <c r="A35" s="3" t="s">
        <v>168</v>
      </c>
      <c r="B35" s="3" t="s">
        <v>136</v>
      </c>
      <c r="C35" s="3">
        <f t="shared" si="0"/>
        <v>337</v>
      </c>
      <c r="D35" s="3">
        <f t="shared" si="0"/>
        <v>142</v>
      </c>
      <c r="E35" s="3">
        <f t="shared" si="1"/>
        <v>195</v>
      </c>
      <c r="F35" s="4">
        <f t="shared" si="2"/>
        <v>0.57863501483679525</v>
      </c>
      <c r="G35" s="3">
        <v>2372</v>
      </c>
      <c r="H35" s="3">
        <v>79</v>
      </c>
      <c r="I35" s="3">
        <v>65</v>
      </c>
      <c r="J35" s="3">
        <v>65</v>
      </c>
      <c r="K35" s="3">
        <f t="shared" si="3"/>
        <v>14</v>
      </c>
      <c r="L35" s="4">
        <f t="shared" si="4"/>
        <v>0.82278481012658233</v>
      </c>
      <c r="M35" s="4">
        <f t="shared" si="5"/>
        <v>0.17721518987341772</v>
      </c>
      <c r="N35" s="3">
        <v>91</v>
      </c>
      <c r="O35" s="3">
        <v>45</v>
      </c>
      <c r="P35" s="3">
        <v>45</v>
      </c>
      <c r="Q35" s="3">
        <f t="shared" si="6"/>
        <v>46</v>
      </c>
      <c r="R35" s="4">
        <f t="shared" si="7"/>
        <v>0.49450549450549453</v>
      </c>
      <c r="S35" s="4">
        <f t="shared" si="8"/>
        <v>0.50549450549450547</v>
      </c>
      <c r="T35" s="3">
        <v>88</v>
      </c>
      <c r="U35" s="3">
        <v>26</v>
      </c>
      <c r="V35" s="3">
        <v>26</v>
      </c>
      <c r="W35" s="3">
        <f t="shared" si="9"/>
        <v>62</v>
      </c>
      <c r="X35" s="4">
        <f t="shared" si="10"/>
        <v>0.29545454545454547</v>
      </c>
      <c r="Y35" s="4">
        <f t="shared" si="11"/>
        <v>0.70454545454545459</v>
      </c>
      <c r="Z35" s="3">
        <v>79</v>
      </c>
      <c r="AA35" s="3">
        <v>6</v>
      </c>
      <c r="AB35" s="3">
        <v>6</v>
      </c>
      <c r="AC35" s="3">
        <f t="shared" si="12"/>
        <v>73</v>
      </c>
      <c r="AD35" s="4">
        <f t="shared" si="13"/>
        <v>7.5949367088607597E-2</v>
      </c>
      <c r="AE35" s="4">
        <f t="shared" si="14"/>
        <v>0.92405063291139244</v>
      </c>
    </row>
    <row r="36" spans="1:31" x14ac:dyDescent="0.3">
      <c r="A36" s="3" t="s">
        <v>169</v>
      </c>
      <c r="B36" s="3" t="s">
        <v>136</v>
      </c>
      <c r="C36" s="3">
        <f t="shared" si="0"/>
        <v>76</v>
      </c>
      <c r="D36" s="3">
        <f t="shared" si="0"/>
        <v>47</v>
      </c>
      <c r="E36" s="3">
        <f t="shared" si="1"/>
        <v>29</v>
      </c>
      <c r="F36" s="4">
        <f t="shared" si="2"/>
        <v>0.38157894736842107</v>
      </c>
      <c r="G36" s="3">
        <v>2750</v>
      </c>
      <c r="H36" s="3">
        <v>19</v>
      </c>
      <c r="I36" s="3">
        <v>16</v>
      </c>
      <c r="J36" s="3">
        <v>3</v>
      </c>
      <c r="K36" s="3">
        <f t="shared" si="3"/>
        <v>3</v>
      </c>
      <c r="L36" s="4">
        <f t="shared" si="4"/>
        <v>0.84210526315789469</v>
      </c>
      <c r="M36" s="4">
        <f t="shared" si="5"/>
        <v>0.15789473684210525</v>
      </c>
      <c r="N36" s="3">
        <v>14</v>
      </c>
      <c r="O36" s="3">
        <v>9</v>
      </c>
      <c r="P36" s="3">
        <v>1</v>
      </c>
      <c r="Q36" s="3">
        <f t="shared" si="6"/>
        <v>5</v>
      </c>
      <c r="R36" s="4">
        <f t="shared" si="7"/>
        <v>0.6428571428571429</v>
      </c>
      <c r="S36" s="4">
        <f t="shared" si="8"/>
        <v>0.35714285714285715</v>
      </c>
      <c r="T36" s="3">
        <v>25</v>
      </c>
      <c r="U36" s="3">
        <v>15</v>
      </c>
      <c r="V36" s="3">
        <v>1</v>
      </c>
      <c r="W36" s="3">
        <f t="shared" si="9"/>
        <v>10</v>
      </c>
      <c r="X36" s="4">
        <f t="shared" si="10"/>
        <v>0.6</v>
      </c>
      <c r="Y36" s="4">
        <f t="shared" si="11"/>
        <v>0.4</v>
      </c>
      <c r="Z36" s="3">
        <v>18</v>
      </c>
      <c r="AA36" s="3">
        <v>7</v>
      </c>
      <c r="AB36" s="3">
        <v>0</v>
      </c>
      <c r="AC36" s="3">
        <f t="shared" si="12"/>
        <v>11</v>
      </c>
      <c r="AD36" s="4">
        <f t="shared" si="13"/>
        <v>0.3888888888888889</v>
      </c>
      <c r="AE36" s="4">
        <f t="shared" si="14"/>
        <v>0.61111111111111116</v>
      </c>
    </row>
    <row r="37" spans="1:31" x14ac:dyDescent="0.3">
      <c r="A37" s="3" t="s">
        <v>170</v>
      </c>
      <c r="B37" s="3" t="s">
        <v>136</v>
      </c>
      <c r="C37" s="3">
        <f t="shared" si="0"/>
        <v>90</v>
      </c>
      <c r="D37" s="3">
        <f t="shared" si="0"/>
        <v>39</v>
      </c>
      <c r="E37" s="3">
        <f t="shared" si="1"/>
        <v>51</v>
      </c>
      <c r="F37" s="4">
        <f t="shared" si="2"/>
        <v>0.56666666666666665</v>
      </c>
      <c r="G37" s="3">
        <v>2072</v>
      </c>
      <c r="H37" s="3">
        <v>22</v>
      </c>
      <c r="I37" s="3">
        <v>19</v>
      </c>
      <c r="J37" s="3">
        <v>13</v>
      </c>
      <c r="K37" s="3">
        <f t="shared" si="3"/>
        <v>3</v>
      </c>
      <c r="L37" s="4">
        <f t="shared" si="4"/>
        <v>0.86363636363636365</v>
      </c>
      <c r="M37" s="4">
        <f t="shared" si="5"/>
        <v>0.13636363636363635</v>
      </c>
      <c r="N37" s="3">
        <v>21</v>
      </c>
      <c r="O37" s="3">
        <v>11</v>
      </c>
      <c r="P37" s="3">
        <v>3</v>
      </c>
      <c r="Q37" s="3">
        <f t="shared" si="6"/>
        <v>10</v>
      </c>
      <c r="R37" s="4">
        <f t="shared" si="7"/>
        <v>0.52380952380952384</v>
      </c>
      <c r="S37" s="4">
        <f t="shared" si="8"/>
        <v>0.47619047619047616</v>
      </c>
      <c r="T37" s="3">
        <v>26</v>
      </c>
      <c r="U37" s="3">
        <v>8</v>
      </c>
      <c r="V37" s="3">
        <v>4</v>
      </c>
      <c r="W37" s="3">
        <f t="shared" si="9"/>
        <v>18</v>
      </c>
      <c r="X37" s="4">
        <f t="shared" si="10"/>
        <v>0.30769230769230771</v>
      </c>
      <c r="Y37" s="4">
        <f t="shared" si="11"/>
        <v>0.69230769230769229</v>
      </c>
      <c r="Z37" s="3">
        <v>21</v>
      </c>
      <c r="AA37" s="3">
        <v>1</v>
      </c>
      <c r="AB37" s="3">
        <v>0</v>
      </c>
      <c r="AC37" s="3">
        <f t="shared" si="12"/>
        <v>20</v>
      </c>
      <c r="AD37" s="4">
        <f t="shared" si="13"/>
        <v>4.7619047619047616E-2</v>
      </c>
      <c r="AE37" s="4">
        <f t="shared" si="14"/>
        <v>0.95238095238095233</v>
      </c>
    </row>
    <row r="38" spans="1:31" x14ac:dyDescent="0.3">
      <c r="A38" s="3" t="s">
        <v>171</v>
      </c>
      <c r="B38" s="3" t="s">
        <v>136</v>
      </c>
      <c r="C38" s="3">
        <f t="shared" si="0"/>
        <v>75</v>
      </c>
      <c r="D38" s="3">
        <f t="shared" si="0"/>
        <v>48</v>
      </c>
      <c r="E38" s="3">
        <f t="shared" si="1"/>
        <v>27</v>
      </c>
      <c r="F38" s="4">
        <f t="shared" si="2"/>
        <v>0.36</v>
      </c>
      <c r="G38" s="3">
        <v>2130</v>
      </c>
      <c r="H38" s="3">
        <v>22</v>
      </c>
      <c r="I38" s="3">
        <v>19</v>
      </c>
      <c r="J38" s="3">
        <v>11</v>
      </c>
      <c r="K38" s="3">
        <f t="shared" si="3"/>
        <v>3</v>
      </c>
      <c r="L38" s="4">
        <f t="shared" si="4"/>
        <v>0.86363636363636365</v>
      </c>
      <c r="M38" s="4">
        <f t="shared" si="5"/>
        <v>0.13636363636363635</v>
      </c>
      <c r="N38" s="3">
        <v>20</v>
      </c>
      <c r="O38" s="3">
        <v>13</v>
      </c>
      <c r="P38" s="3">
        <v>6</v>
      </c>
      <c r="Q38" s="3">
        <f t="shared" si="6"/>
        <v>7</v>
      </c>
      <c r="R38" s="4">
        <f t="shared" si="7"/>
        <v>0.65</v>
      </c>
      <c r="S38" s="4">
        <f t="shared" si="8"/>
        <v>0.35</v>
      </c>
      <c r="T38" s="3">
        <v>15</v>
      </c>
      <c r="U38" s="3">
        <v>10</v>
      </c>
      <c r="V38" s="3">
        <v>7</v>
      </c>
      <c r="W38" s="3">
        <f t="shared" si="9"/>
        <v>5</v>
      </c>
      <c r="X38" s="4">
        <f t="shared" si="10"/>
        <v>0.66666666666666663</v>
      </c>
      <c r="Y38" s="4">
        <f t="shared" si="11"/>
        <v>0.33333333333333331</v>
      </c>
      <c r="Z38" s="3">
        <v>18</v>
      </c>
      <c r="AA38" s="3">
        <v>6</v>
      </c>
      <c r="AB38" s="3">
        <v>3</v>
      </c>
      <c r="AC38" s="3">
        <f t="shared" si="12"/>
        <v>12</v>
      </c>
      <c r="AD38" s="4">
        <f t="shared" si="13"/>
        <v>0.33333333333333331</v>
      </c>
      <c r="AE38" s="4">
        <f t="shared" si="14"/>
        <v>0.66666666666666663</v>
      </c>
    </row>
    <row r="39" spans="1:31" x14ac:dyDescent="0.3">
      <c r="A39" s="3" t="s">
        <v>172</v>
      </c>
      <c r="B39" s="3" t="s">
        <v>136</v>
      </c>
      <c r="C39" s="3">
        <f t="shared" si="0"/>
        <v>2407</v>
      </c>
      <c r="D39" s="3">
        <f t="shared" si="0"/>
        <v>1440</v>
      </c>
      <c r="E39" s="3">
        <f t="shared" si="1"/>
        <v>967</v>
      </c>
      <c r="F39" s="4">
        <f t="shared" si="2"/>
        <v>0.40174491067719154</v>
      </c>
      <c r="G39" s="3">
        <v>2481</v>
      </c>
      <c r="H39" s="3">
        <v>593</v>
      </c>
      <c r="I39" s="3">
        <v>532</v>
      </c>
      <c r="J39" s="3">
        <v>420</v>
      </c>
      <c r="K39" s="3">
        <f t="shared" si="3"/>
        <v>61</v>
      </c>
      <c r="L39" s="4">
        <f t="shared" si="4"/>
        <v>0.89713322091062397</v>
      </c>
      <c r="M39" s="4">
        <f t="shared" si="5"/>
        <v>0.10286677908937605</v>
      </c>
      <c r="N39" s="3">
        <v>589</v>
      </c>
      <c r="O39" s="3">
        <v>491</v>
      </c>
      <c r="P39" s="3">
        <v>354</v>
      </c>
      <c r="Q39" s="3">
        <f t="shared" si="6"/>
        <v>98</v>
      </c>
      <c r="R39" s="4">
        <f t="shared" si="7"/>
        <v>0.83361629881154498</v>
      </c>
      <c r="S39" s="4">
        <f t="shared" si="8"/>
        <v>0.166383701188455</v>
      </c>
      <c r="T39" s="3">
        <v>615</v>
      </c>
      <c r="U39" s="3">
        <v>298</v>
      </c>
      <c r="V39" s="3">
        <v>167</v>
      </c>
      <c r="W39" s="3">
        <f t="shared" si="9"/>
        <v>317</v>
      </c>
      <c r="X39" s="4">
        <f t="shared" si="10"/>
        <v>0.48455284552845529</v>
      </c>
      <c r="Y39" s="4">
        <f t="shared" si="11"/>
        <v>0.51544715447154477</v>
      </c>
      <c r="Z39" s="3">
        <v>610</v>
      </c>
      <c r="AA39" s="3">
        <v>119</v>
      </c>
      <c r="AB39" s="3">
        <v>54</v>
      </c>
      <c r="AC39" s="3">
        <f t="shared" si="12"/>
        <v>491</v>
      </c>
      <c r="AD39" s="4">
        <f t="shared" si="13"/>
        <v>0.19508196721311474</v>
      </c>
      <c r="AE39" s="4">
        <f t="shared" si="14"/>
        <v>0.80491803278688523</v>
      </c>
    </row>
    <row r="40" spans="1:31" x14ac:dyDescent="0.3">
      <c r="A40" s="3" t="s">
        <v>173</v>
      </c>
      <c r="B40" s="3" t="s">
        <v>136</v>
      </c>
      <c r="C40" s="3">
        <f t="shared" si="0"/>
        <v>369</v>
      </c>
      <c r="D40" s="3">
        <f t="shared" si="0"/>
        <v>199</v>
      </c>
      <c r="E40" s="3">
        <f t="shared" si="1"/>
        <v>170</v>
      </c>
      <c r="F40" s="4">
        <f t="shared" si="2"/>
        <v>0.46070460704607047</v>
      </c>
      <c r="G40" s="3">
        <v>2515</v>
      </c>
      <c r="H40" s="3">
        <v>88</v>
      </c>
      <c r="I40" s="3">
        <v>82</v>
      </c>
      <c r="J40" s="3">
        <v>46</v>
      </c>
      <c r="K40" s="3">
        <f t="shared" si="3"/>
        <v>6</v>
      </c>
      <c r="L40" s="4">
        <f t="shared" si="4"/>
        <v>0.93181818181818177</v>
      </c>
      <c r="M40" s="4">
        <f t="shared" si="5"/>
        <v>6.8181818181818177E-2</v>
      </c>
      <c r="N40" s="3">
        <v>99</v>
      </c>
      <c r="O40" s="3">
        <v>77</v>
      </c>
      <c r="P40" s="3">
        <v>42</v>
      </c>
      <c r="Q40" s="3">
        <f t="shared" si="6"/>
        <v>22</v>
      </c>
      <c r="R40" s="4">
        <f t="shared" si="7"/>
        <v>0.77777777777777779</v>
      </c>
      <c r="S40" s="4">
        <f t="shared" si="8"/>
        <v>0.22222222222222221</v>
      </c>
      <c r="T40" s="3">
        <v>85</v>
      </c>
      <c r="U40" s="3">
        <v>32</v>
      </c>
      <c r="V40" s="3">
        <v>15</v>
      </c>
      <c r="W40" s="3">
        <f t="shared" si="9"/>
        <v>53</v>
      </c>
      <c r="X40" s="4">
        <f t="shared" si="10"/>
        <v>0.37647058823529411</v>
      </c>
      <c r="Y40" s="4">
        <f t="shared" si="11"/>
        <v>0.62352941176470589</v>
      </c>
      <c r="Z40" s="3">
        <v>97</v>
      </c>
      <c r="AA40" s="3">
        <v>8</v>
      </c>
      <c r="AB40" s="3">
        <v>4</v>
      </c>
      <c r="AC40" s="3">
        <f t="shared" si="12"/>
        <v>89</v>
      </c>
      <c r="AD40" s="4">
        <f t="shared" si="13"/>
        <v>8.247422680412371E-2</v>
      </c>
      <c r="AE40" s="4">
        <f t="shared" si="14"/>
        <v>0.91752577319587625</v>
      </c>
    </row>
    <row r="41" spans="1:31" x14ac:dyDescent="0.3">
      <c r="A41" s="3" t="s">
        <v>174</v>
      </c>
      <c r="B41" s="3" t="s">
        <v>136</v>
      </c>
      <c r="C41" s="3">
        <f t="shared" si="0"/>
        <v>26</v>
      </c>
      <c r="D41" s="3">
        <f t="shared" si="0"/>
        <v>9</v>
      </c>
      <c r="E41" s="3">
        <f t="shared" si="1"/>
        <v>17</v>
      </c>
      <c r="F41" s="4">
        <f t="shared" si="2"/>
        <v>0.65384615384615385</v>
      </c>
      <c r="G41" s="3">
        <v>1799</v>
      </c>
      <c r="H41" s="3">
        <v>5</v>
      </c>
      <c r="I41" s="3">
        <v>5</v>
      </c>
      <c r="J41" s="3">
        <v>5</v>
      </c>
      <c r="K41" s="3">
        <f t="shared" si="3"/>
        <v>0</v>
      </c>
      <c r="L41" s="4">
        <f t="shared" si="4"/>
        <v>1</v>
      </c>
      <c r="M41" s="4">
        <f t="shared" si="5"/>
        <v>0</v>
      </c>
      <c r="N41" s="3">
        <v>13</v>
      </c>
      <c r="O41" s="3">
        <v>2</v>
      </c>
      <c r="P41" s="3">
        <v>0</v>
      </c>
      <c r="Q41" s="3">
        <f t="shared" si="6"/>
        <v>11</v>
      </c>
      <c r="R41" s="4">
        <f t="shared" si="7"/>
        <v>0.15384615384615385</v>
      </c>
      <c r="S41" s="4">
        <f t="shared" si="8"/>
        <v>0.84615384615384615</v>
      </c>
      <c r="T41" s="3">
        <v>3</v>
      </c>
      <c r="U41" s="3">
        <v>2</v>
      </c>
      <c r="V41" s="3">
        <v>2</v>
      </c>
      <c r="W41" s="3">
        <f t="shared" si="9"/>
        <v>1</v>
      </c>
      <c r="X41" s="4">
        <f t="shared" si="10"/>
        <v>0.66666666666666663</v>
      </c>
      <c r="Y41" s="4">
        <f t="shared" si="11"/>
        <v>0.33333333333333331</v>
      </c>
      <c r="Z41" s="3">
        <v>5</v>
      </c>
      <c r="AA41" s="3">
        <v>0</v>
      </c>
      <c r="AB41" s="3">
        <v>0</v>
      </c>
      <c r="AC41" s="3">
        <f t="shared" si="12"/>
        <v>5</v>
      </c>
      <c r="AD41" s="4">
        <f t="shared" si="13"/>
        <v>0</v>
      </c>
      <c r="AE41" s="4">
        <f t="shared" si="14"/>
        <v>1</v>
      </c>
    </row>
    <row r="42" spans="1:31" x14ac:dyDescent="0.3">
      <c r="A42" s="3" t="s">
        <v>175</v>
      </c>
      <c r="B42" s="3" t="s">
        <v>136</v>
      </c>
      <c r="C42" s="3">
        <f t="shared" si="0"/>
        <v>9</v>
      </c>
      <c r="D42" s="3">
        <f t="shared" si="0"/>
        <v>3</v>
      </c>
      <c r="E42" s="3">
        <f t="shared" si="1"/>
        <v>6</v>
      </c>
      <c r="F42" s="4">
        <f t="shared" si="2"/>
        <v>0.66666666666666663</v>
      </c>
      <c r="G42" s="3">
        <v>2000</v>
      </c>
      <c r="H42" s="3">
        <v>0</v>
      </c>
      <c r="I42" s="3">
        <v>0</v>
      </c>
      <c r="J42" s="3">
        <v>0</v>
      </c>
      <c r="K42" s="3">
        <f t="shared" si="3"/>
        <v>0</v>
      </c>
      <c r="L42" s="4" t="e">
        <f t="shared" si="4"/>
        <v>#DIV/0!</v>
      </c>
      <c r="M42" s="4" t="e">
        <f t="shared" si="5"/>
        <v>#DIV/0!</v>
      </c>
      <c r="N42" s="3">
        <v>4</v>
      </c>
      <c r="O42" s="3">
        <v>2</v>
      </c>
      <c r="P42" s="3">
        <v>0</v>
      </c>
      <c r="Q42" s="3">
        <f t="shared" si="6"/>
        <v>2</v>
      </c>
      <c r="R42" s="4">
        <f t="shared" si="7"/>
        <v>0.5</v>
      </c>
      <c r="S42" s="4">
        <f t="shared" si="8"/>
        <v>0.5</v>
      </c>
      <c r="T42" s="3">
        <v>0</v>
      </c>
      <c r="U42" s="3">
        <v>0</v>
      </c>
      <c r="V42" s="3">
        <v>0</v>
      </c>
      <c r="W42" s="3">
        <f t="shared" si="9"/>
        <v>0</v>
      </c>
      <c r="X42" s="4" t="e">
        <f t="shared" si="10"/>
        <v>#DIV/0!</v>
      </c>
      <c r="Y42" s="4" t="e">
        <f t="shared" si="11"/>
        <v>#DIV/0!</v>
      </c>
      <c r="Z42" s="3">
        <v>5</v>
      </c>
      <c r="AA42" s="3">
        <v>1</v>
      </c>
      <c r="AB42" s="3">
        <v>0</v>
      </c>
      <c r="AC42" s="3">
        <f t="shared" si="12"/>
        <v>4</v>
      </c>
      <c r="AD42" s="4">
        <f t="shared" si="13"/>
        <v>0.2</v>
      </c>
      <c r="AE42" s="4">
        <f t="shared" si="14"/>
        <v>0.8</v>
      </c>
    </row>
    <row r="43" spans="1:31" s="12" customFormat="1" x14ac:dyDescent="0.3">
      <c r="C43" s="14">
        <f>SUM(C2:C42)</f>
        <v>9955</v>
      </c>
      <c r="D43" s="14">
        <f t="shared" ref="D43:AC43" si="15">SUM(D2:D42)</f>
        <v>4538</v>
      </c>
      <c r="E43" s="14">
        <f t="shared" si="15"/>
        <v>5417</v>
      </c>
      <c r="F43" s="14">
        <f t="shared" si="15"/>
        <v>23.922766560391533</v>
      </c>
      <c r="G43" s="14">
        <f t="shared" si="15"/>
        <v>91343</v>
      </c>
      <c r="H43" s="14">
        <f t="shared" si="15"/>
        <v>2399</v>
      </c>
      <c r="I43" s="14">
        <f t="shared" si="15"/>
        <v>1792</v>
      </c>
      <c r="J43" s="14">
        <f t="shared" si="15"/>
        <v>1231</v>
      </c>
      <c r="K43" s="14">
        <f t="shared" si="15"/>
        <v>607</v>
      </c>
      <c r="L43" s="15">
        <f t="shared" si="4"/>
        <v>0.74697790746144221</v>
      </c>
      <c r="M43" s="15">
        <f t="shared" si="5"/>
        <v>0.25302209253855773</v>
      </c>
      <c r="N43" s="14">
        <f t="shared" si="15"/>
        <v>2496</v>
      </c>
      <c r="O43" s="14">
        <f t="shared" si="15"/>
        <v>1547</v>
      </c>
      <c r="P43" s="14">
        <f t="shared" si="15"/>
        <v>972</v>
      </c>
      <c r="Q43" s="14">
        <f t="shared" si="15"/>
        <v>949</v>
      </c>
      <c r="R43" s="15">
        <f t="shared" si="7"/>
        <v>0.61979166666666663</v>
      </c>
      <c r="S43" s="15">
        <f t="shared" si="8"/>
        <v>0.38020833333333331</v>
      </c>
      <c r="T43" s="14">
        <f t="shared" si="15"/>
        <v>2497</v>
      </c>
      <c r="U43" s="14">
        <f t="shared" si="15"/>
        <v>842</v>
      </c>
      <c r="V43" s="14">
        <f t="shared" si="15"/>
        <v>410</v>
      </c>
      <c r="W43" s="14">
        <f t="shared" si="15"/>
        <v>1655</v>
      </c>
      <c r="X43" s="15">
        <f t="shared" si="10"/>
        <v>0.33720464557468965</v>
      </c>
      <c r="Y43" s="15">
        <f t="shared" si="11"/>
        <v>0.66279535442531035</v>
      </c>
      <c r="Z43" s="14">
        <f t="shared" si="15"/>
        <v>2563</v>
      </c>
      <c r="AA43" s="14">
        <f t="shared" si="15"/>
        <v>357</v>
      </c>
      <c r="AB43" s="14">
        <f t="shared" si="15"/>
        <v>156</v>
      </c>
      <c r="AC43" s="14">
        <f t="shared" si="15"/>
        <v>2206</v>
      </c>
      <c r="AD43" s="4">
        <f t="shared" si="13"/>
        <v>0.13928989465470151</v>
      </c>
      <c r="AE43" s="4">
        <f t="shared" si="14"/>
        <v>0.86071010534529846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opLeftCell="A22" workbookViewId="0">
      <selection activeCell="C49" sqref="C49"/>
    </sheetView>
  </sheetViews>
  <sheetFormatPr baseColWidth="10" defaultColWidth="11.44140625" defaultRowHeight="14.4" x14ac:dyDescent="0.3"/>
  <cols>
    <col min="1" max="1" width="11.6640625" bestFit="1" customWidth="1"/>
    <col min="2" max="2" width="16.5546875" bestFit="1" customWidth="1"/>
    <col min="3" max="3" width="11" bestFit="1" customWidth="1"/>
    <col min="4" max="4" width="11.109375" bestFit="1" customWidth="1"/>
    <col min="5" max="5" width="10.88671875" bestFit="1" customWidth="1"/>
    <col min="8" max="8" width="9.44140625" bestFit="1" customWidth="1"/>
    <col min="9" max="9" width="11.109375" bestFit="1" customWidth="1"/>
    <col min="10" max="10" width="10.44140625" bestFit="1" customWidth="1"/>
    <col min="14" max="14" width="9.44140625" bestFit="1" customWidth="1"/>
    <col min="15" max="15" width="11.109375" bestFit="1" customWidth="1"/>
    <col min="16" max="16" width="10.44140625" bestFit="1" customWidth="1"/>
    <col min="20" max="20" width="9.44140625" bestFit="1" customWidth="1"/>
    <col min="21" max="21" width="11.109375" bestFit="1" customWidth="1"/>
    <col min="22" max="23" width="10.44140625" bestFit="1" customWidth="1"/>
    <col min="24" max="24" width="11" bestFit="1" customWidth="1"/>
    <col min="26" max="26" width="9.44140625" bestFit="1" customWidth="1"/>
    <col min="27" max="27" width="11.109375" bestFit="1" customWidth="1"/>
    <col min="28" max="31" width="10.44140625" bestFit="1" customWidth="1"/>
  </cols>
  <sheetData>
    <row r="1" spans="1:31" ht="144" x14ac:dyDescent="0.3">
      <c r="A1" s="1" t="s">
        <v>0</v>
      </c>
      <c r="B1" s="1" t="s">
        <v>2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6" t="s">
        <v>13</v>
      </c>
      <c r="M1" s="6" t="s">
        <v>14</v>
      </c>
      <c r="N1" s="7" t="s">
        <v>15</v>
      </c>
      <c r="O1" s="7" t="s">
        <v>16</v>
      </c>
      <c r="P1" s="7" t="s">
        <v>17</v>
      </c>
      <c r="Q1" s="7" t="s">
        <v>18</v>
      </c>
      <c r="R1" s="8" t="s">
        <v>19</v>
      </c>
      <c r="S1" s="8" t="s">
        <v>20</v>
      </c>
      <c r="T1" s="9" t="s">
        <v>21</v>
      </c>
      <c r="U1" s="9" t="s">
        <v>22</v>
      </c>
      <c r="V1" s="9" t="s">
        <v>23</v>
      </c>
      <c r="W1" s="9" t="s">
        <v>24</v>
      </c>
      <c r="X1" s="10" t="s">
        <v>25</v>
      </c>
      <c r="Y1" s="10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2" t="s">
        <v>31</v>
      </c>
      <c r="AE1" s="2" t="s">
        <v>32</v>
      </c>
    </row>
    <row r="2" spans="1:31" x14ac:dyDescent="0.3">
      <c r="A2" s="3" t="s">
        <v>201</v>
      </c>
      <c r="B2" s="3" t="s">
        <v>202</v>
      </c>
      <c r="C2" s="3">
        <f t="shared" ref="C2:D40" si="0">H2+N2+T2+Z2</f>
        <v>149</v>
      </c>
      <c r="D2" s="3">
        <f t="shared" si="0"/>
        <v>18</v>
      </c>
      <c r="E2" s="3">
        <f t="shared" ref="E2:E40" si="1">K2+Q2+W2+AC2</f>
        <v>131</v>
      </c>
      <c r="F2" s="4">
        <f t="shared" ref="F2:F41" si="2">E2/C2</f>
        <v>0.87919463087248317</v>
      </c>
      <c r="G2" s="3">
        <v>2000</v>
      </c>
      <c r="H2" s="3">
        <v>36</v>
      </c>
      <c r="I2" s="3">
        <v>6</v>
      </c>
      <c r="J2" s="3">
        <v>6</v>
      </c>
      <c r="K2" s="3">
        <f t="shared" ref="K2:K40" si="3">H2-I2</f>
        <v>30</v>
      </c>
      <c r="L2" s="4">
        <f t="shared" ref="L2:L41" si="4">I2/H2</f>
        <v>0.16666666666666666</v>
      </c>
      <c r="M2" s="4">
        <f t="shared" ref="M2:M41" si="5">K2/H2</f>
        <v>0.83333333333333337</v>
      </c>
      <c r="N2" s="3">
        <v>43</v>
      </c>
      <c r="O2" s="3">
        <v>7</v>
      </c>
      <c r="P2" s="3">
        <v>7</v>
      </c>
      <c r="Q2" s="3">
        <f t="shared" ref="Q2:Q40" si="6">N2-O2</f>
        <v>36</v>
      </c>
      <c r="R2" s="4">
        <f t="shared" ref="R2:R41" si="7">O2/N2</f>
        <v>0.16279069767441862</v>
      </c>
      <c r="S2" s="4">
        <f t="shared" ref="S2:S41" si="8">Q2/N2</f>
        <v>0.83720930232558144</v>
      </c>
      <c r="T2" s="3">
        <v>34</v>
      </c>
      <c r="U2" s="3">
        <v>5</v>
      </c>
      <c r="V2" s="3">
        <v>5</v>
      </c>
      <c r="W2" s="3">
        <f t="shared" ref="W2:W40" si="9">T2-U2</f>
        <v>29</v>
      </c>
      <c r="X2" s="4">
        <f t="shared" ref="X2:X41" si="10">U2/T2</f>
        <v>0.14705882352941177</v>
      </c>
      <c r="Y2" s="4">
        <f t="shared" ref="Y2:Y41" si="11">W2/T2</f>
        <v>0.8529411764705882</v>
      </c>
      <c r="Z2" s="3">
        <v>36</v>
      </c>
      <c r="AA2" s="3">
        <v>0</v>
      </c>
      <c r="AB2" s="3">
        <v>0</v>
      </c>
      <c r="AC2" s="3">
        <f t="shared" ref="AC2:AC40" si="12">Z2-AA2</f>
        <v>36</v>
      </c>
      <c r="AD2" s="4">
        <f t="shared" ref="AD2:AD41" si="13">AA2/Z2</f>
        <v>0</v>
      </c>
      <c r="AE2" s="4">
        <f t="shared" ref="AE2:AE41" si="14">AC2/Z2</f>
        <v>1</v>
      </c>
    </row>
    <row r="3" spans="1:31" x14ac:dyDescent="0.3">
      <c r="A3" s="3" t="s">
        <v>203</v>
      </c>
      <c r="B3" s="3" t="s">
        <v>202</v>
      </c>
      <c r="C3" s="3">
        <f t="shared" si="0"/>
        <v>51</v>
      </c>
      <c r="D3" s="3">
        <f t="shared" si="0"/>
        <v>17</v>
      </c>
      <c r="E3" s="3">
        <f t="shared" si="1"/>
        <v>34</v>
      </c>
      <c r="F3" s="4">
        <f t="shared" si="2"/>
        <v>0.66666666666666663</v>
      </c>
      <c r="G3" s="3">
        <v>1594</v>
      </c>
      <c r="H3" s="3">
        <v>11</v>
      </c>
      <c r="I3" s="3">
        <v>2</v>
      </c>
      <c r="J3" s="3">
        <v>2</v>
      </c>
      <c r="K3" s="3">
        <f t="shared" si="3"/>
        <v>9</v>
      </c>
      <c r="L3" s="4">
        <f t="shared" si="4"/>
        <v>0.18181818181818182</v>
      </c>
      <c r="M3" s="4">
        <f t="shared" si="5"/>
        <v>0.81818181818181823</v>
      </c>
      <c r="N3" s="3">
        <v>10</v>
      </c>
      <c r="O3" s="3">
        <v>7</v>
      </c>
      <c r="P3" s="3">
        <v>4</v>
      </c>
      <c r="Q3" s="3">
        <f t="shared" si="6"/>
        <v>3</v>
      </c>
      <c r="R3" s="4">
        <f t="shared" si="7"/>
        <v>0.7</v>
      </c>
      <c r="S3" s="4">
        <f t="shared" si="8"/>
        <v>0.3</v>
      </c>
      <c r="T3" s="3">
        <v>16</v>
      </c>
      <c r="U3" s="3">
        <v>7</v>
      </c>
      <c r="V3" s="3">
        <v>6</v>
      </c>
      <c r="W3" s="3">
        <f t="shared" si="9"/>
        <v>9</v>
      </c>
      <c r="X3" s="4">
        <f t="shared" si="10"/>
        <v>0.4375</v>
      </c>
      <c r="Y3" s="4">
        <f t="shared" si="11"/>
        <v>0.5625</v>
      </c>
      <c r="Z3" s="3">
        <v>14</v>
      </c>
      <c r="AA3" s="3">
        <v>1</v>
      </c>
      <c r="AB3" s="3">
        <v>0</v>
      </c>
      <c r="AC3" s="3">
        <f t="shared" si="12"/>
        <v>13</v>
      </c>
      <c r="AD3" s="4">
        <f t="shared" si="13"/>
        <v>7.1428571428571425E-2</v>
      </c>
      <c r="AE3" s="4">
        <f t="shared" si="14"/>
        <v>0.9285714285714286</v>
      </c>
    </row>
    <row r="4" spans="1:31" x14ac:dyDescent="0.3">
      <c r="A4" s="3" t="s">
        <v>204</v>
      </c>
      <c r="B4" s="3" t="s">
        <v>202</v>
      </c>
      <c r="C4" s="3">
        <f t="shared" si="0"/>
        <v>93</v>
      </c>
      <c r="D4" s="3">
        <f t="shared" si="0"/>
        <v>21</v>
      </c>
      <c r="E4" s="3">
        <f t="shared" si="1"/>
        <v>72</v>
      </c>
      <c r="F4" s="4">
        <f t="shared" si="2"/>
        <v>0.77419354838709675</v>
      </c>
      <c r="G4" s="3">
        <v>2090</v>
      </c>
      <c r="H4" s="3">
        <v>18</v>
      </c>
      <c r="I4" s="3">
        <v>7</v>
      </c>
      <c r="J4" s="3">
        <v>4</v>
      </c>
      <c r="K4" s="3">
        <f t="shared" si="3"/>
        <v>11</v>
      </c>
      <c r="L4" s="4">
        <f t="shared" si="4"/>
        <v>0.3888888888888889</v>
      </c>
      <c r="M4" s="4">
        <f t="shared" si="5"/>
        <v>0.61111111111111116</v>
      </c>
      <c r="N4" s="3">
        <v>21</v>
      </c>
      <c r="O4" s="3">
        <v>8</v>
      </c>
      <c r="P4" s="3">
        <v>3</v>
      </c>
      <c r="Q4" s="3">
        <f t="shared" si="6"/>
        <v>13</v>
      </c>
      <c r="R4" s="4">
        <f t="shared" si="7"/>
        <v>0.38095238095238093</v>
      </c>
      <c r="S4" s="4">
        <f t="shared" si="8"/>
        <v>0.61904761904761907</v>
      </c>
      <c r="T4" s="3">
        <v>32</v>
      </c>
      <c r="U4" s="3">
        <v>2</v>
      </c>
      <c r="V4" s="3">
        <v>0</v>
      </c>
      <c r="W4" s="3">
        <f t="shared" si="9"/>
        <v>30</v>
      </c>
      <c r="X4" s="4">
        <f t="shared" si="10"/>
        <v>6.25E-2</v>
      </c>
      <c r="Y4" s="4">
        <f t="shared" si="11"/>
        <v>0.9375</v>
      </c>
      <c r="Z4" s="3">
        <v>22</v>
      </c>
      <c r="AA4" s="3">
        <v>4</v>
      </c>
      <c r="AB4" s="3">
        <v>0</v>
      </c>
      <c r="AC4" s="3">
        <f t="shared" si="12"/>
        <v>18</v>
      </c>
      <c r="AD4" s="4">
        <f t="shared" si="13"/>
        <v>0.18181818181818182</v>
      </c>
      <c r="AE4" s="4">
        <f t="shared" si="14"/>
        <v>0.81818181818181823</v>
      </c>
    </row>
    <row r="5" spans="1:31" x14ac:dyDescent="0.3">
      <c r="A5" s="3" t="s">
        <v>205</v>
      </c>
      <c r="B5" s="3" t="s">
        <v>202</v>
      </c>
      <c r="C5" s="3">
        <f t="shared" si="0"/>
        <v>55</v>
      </c>
      <c r="D5" s="3">
        <f t="shared" si="0"/>
        <v>17</v>
      </c>
      <c r="E5" s="3">
        <f t="shared" si="1"/>
        <v>38</v>
      </c>
      <c r="F5" s="4">
        <f t="shared" si="2"/>
        <v>0.69090909090909092</v>
      </c>
      <c r="G5" s="3">
        <v>2192</v>
      </c>
      <c r="H5" s="3">
        <v>17</v>
      </c>
      <c r="I5" s="3">
        <v>7</v>
      </c>
      <c r="J5" s="3">
        <v>5</v>
      </c>
      <c r="K5" s="3">
        <f t="shared" si="3"/>
        <v>10</v>
      </c>
      <c r="L5" s="4">
        <f t="shared" si="4"/>
        <v>0.41176470588235292</v>
      </c>
      <c r="M5" s="4">
        <f t="shared" si="5"/>
        <v>0.58823529411764708</v>
      </c>
      <c r="N5" s="3">
        <v>13</v>
      </c>
      <c r="O5" s="3">
        <v>6</v>
      </c>
      <c r="P5" s="3">
        <v>4</v>
      </c>
      <c r="Q5" s="3">
        <f t="shared" si="6"/>
        <v>7</v>
      </c>
      <c r="R5" s="4">
        <f t="shared" si="7"/>
        <v>0.46153846153846156</v>
      </c>
      <c r="S5" s="4">
        <f t="shared" si="8"/>
        <v>0.53846153846153844</v>
      </c>
      <c r="T5" s="3">
        <v>12</v>
      </c>
      <c r="U5" s="3">
        <v>4</v>
      </c>
      <c r="V5" s="3">
        <v>1</v>
      </c>
      <c r="W5" s="3">
        <f t="shared" si="9"/>
        <v>8</v>
      </c>
      <c r="X5" s="4">
        <f t="shared" si="10"/>
        <v>0.33333333333333331</v>
      </c>
      <c r="Y5" s="4">
        <f t="shared" si="11"/>
        <v>0.66666666666666663</v>
      </c>
      <c r="Z5" s="3">
        <v>13</v>
      </c>
      <c r="AA5" s="3">
        <v>0</v>
      </c>
      <c r="AB5" s="3">
        <v>0</v>
      </c>
      <c r="AC5" s="3">
        <f t="shared" si="12"/>
        <v>13</v>
      </c>
      <c r="AD5" s="4">
        <f t="shared" si="13"/>
        <v>0</v>
      </c>
      <c r="AE5" s="4">
        <f t="shared" si="14"/>
        <v>1</v>
      </c>
    </row>
    <row r="6" spans="1:31" x14ac:dyDescent="0.3">
      <c r="A6" s="3" t="s">
        <v>206</v>
      </c>
      <c r="B6" s="3" t="s">
        <v>202</v>
      </c>
      <c r="C6" s="3">
        <f t="shared" si="0"/>
        <v>187</v>
      </c>
      <c r="D6" s="3">
        <f t="shared" si="0"/>
        <v>55</v>
      </c>
      <c r="E6" s="3">
        <f t="shared" si="1"/>
        <v>132</v>
      </c>
      <c r="F6" s="4">
        <f t="shared" si="2"/>
        <v>0.70588235294117652</v>
      </c>
      <c r="G6" s="3">
        <v>2150</v>
      </c>
      <c r="H6" s="3">
        <v>47</v>
      </c>
      <c r="I6" s="3">
        <v>20</v>
      </c>
      <c r="J6" s="3">
        <v>12</v>
      </c>
      <c r="K6" s="3">
        <f t="shared" si="3"/>
        <v>27</v>
      </c>
      <c r="L6" s="4">
        <f t="shared" si="4"/>
        <v>0.42553191489361702</v>
      </c>
      <c r="M6" s="4">
        <f t="shared" si="5"/>
        <v>0.57446808510638303</v>
      </c>
      <c r="N6" s="3">
        <v>45</v>
      </c>
      <c r="O6" s="3">
        <v>16</v>
      </c>
      <c r="P6" s="3">
        <v>12</v>
      </c>
      <c r="Q6" s="3">
        <f t="shared" si="6"/>
        <v>29</v>
      </c>
      <c r="R6" s="4">
        <f t="shared" si="7"/>
        <v>0.35555555555555557</v>
      </c>
      <c r="S6" s="4">
        <f t="shared" si="8"/>
        <v>0.64444444444444449</v>
      </c>
      <c r="T6" s="3">
        <v>38</v>
      </c>
      <c r="U6" s="3">
        <v>8</v>
      </c>
      <c r="V6" s="3">
        <v>4</v>
      </c>
      <c r="W6" s="3">
        <f t="shared" si="9"/>
        <v>30</v>
      </c>
      <c r="X6" s="4">
        <f t="shared" si="10"/>
        <v>0.21052631578947367</v>
      </c>
      <c r="Y6" s="4">
        <f t="shared" si="11"/>
        <v>0.78947368421052633</v>
      </c>
      <c r="Z6" s="3">
        <v>57</v>
      </c>
      <c r="AA6" s="3">
        <v>11</v>
      </c>
      <c r="AB6" s="3">
        <v>4</v>
      </c>
      <c r="AC6" s="3">
        <f t="shared" si="12"/>
        <v>46</v>
      </c>
      <c r="AD6" s="4">
        <f t="shared" si="13"/>
        <v>0.19298245614035087</v>
      </c>
      <c r="AE6" s="4">
        <f t="shared" si="14"/>
        <v>0.80701754385964908</v>
      </c>
    </row>
    <row r="7" spans="1:31" x14ac:dyDescent="0.3">
      <c r="A7" s="3" t="s">
        <v>207</v>
      </c>
      <c r="B7" s="3" t="s">
        <v>202</v>
      </c>
      <c r="C7" s="3">
        <f t="shared" si="0"/>
        <v>30</v>
      </c>
      <c r="D7" s="3">
        <f t="shared" si="0"/>
        <v>13</v>
      </c>
      <c r="E7" s="3">
        <f t="shared" si="1"/>
        <v>17</v>
      </c>
      <c r="F7" s="4">
        <f t="shared" si="2"/>
        <v>0.56666666666666665</v>
      </c>
      <c r="G7" s="3">
        <v>2272</v>
      </c>
      <c r="H7" s="3">
        <v>9</v>
      </c>
      <c r="I7" s="3">
        <v>4</v>
      </c>
      <c r="J7" s="3">
        <v>4</v>
      </c>
      <c r="K7" s="3">
        <f t="shared" si="3"/>
        <v>5</v>
      </c>
      <c r="L7" s="4">
        <f t="shared" si="4"/>
        <v>0.44444444444444442</v>
      </c>
      <c r="M7" s="4">
        <f t="shared" si="5"/>
        <v>0.55555555555555558</v>
      </c>
      <c r="N7" s="3">
        <v>8</v>
      </c>
      <c r="O7" s="3">
        <v>5</v>
      </c>
      <c r="P7" s="3">
        <v>3</v>
      </c>
      <c r="Q7" s="3">
        <f t="shared" si="6"/>
        <v>3</v>
      </c>
      <c r="R7" s="4">
        <f t="shared" si="7"/>
        <v>0.625</v>
      </c>
      <c r="S7" s="4">
        <f t="shared" si="8"/>
        <v>0.375</v>
      </c>
      <c r="T7" s="3">
        <v>6</v>
      </c>
      <c r="U7" s="3">
        <v>2</v>
      </c>
      <c r="V7" s="3">
        <v>2</v>
      </c>
      <c r="W7" s="3">
        <f t="shared" si="9"/>
        <v>4</v>
      </c>
      <c r="X7" s="4">
        <f t="shared" si="10"/>
        <v>0.33333333333333331</v>
      </c>
      <c r="Y7" s="4">
        <f t="shared" si="11"/>
        <v>0.66666666666666663</v>
      </c>
      <c r="Z7" s="3">
        <v>7</v>
      </c>
      <c r="AA7" s="3">
        <v>2</v>
      </c>
      <c r="AB7" s="3">
        <v>2</v>
      </c>
      <c r="AC7" s="3">
        <f t="shared" si="12"/>
        <v>5</v>
      </c>
      <c r="AD7" s="4">
        <f t="shared" si="13"/>
        <v>0.2857142857142857</v>
      </c>
      <c r="AE7" s="4">
        <f t="shared" si="14"/>
        <v>0.7142857142857143</v>
      </c>
    </row>
    <row r="8" spans="1:31" x14ac:dyDescent="0.3">
      <c r="A8" s="3" t="s">
        <v>208</v>
      </c>
      <c r="B8" s="3" t="s">
        <v>202</v>
      </c>
      <c r="C8" s="3">
        <f t="shared" si="0"/>
        <v>150</v>
      </c>
      <c r="D8" s="3">
        <f t="shared" si="0"/>
        <v>60</v>
      </c>
      <c r="E8" s="3">
        <f t="shared" si="1"/>
        <v>90</v>
      </c>
      <c r="F8" s="4">
        <f t="shared" si="2"/>
        <v>0.6</v>
      </c>
      <c r="G8" s="3">
        <v>2254</v>
      </c>
      <c r="H8" s="3">
        <v>39</v>
      </c>
      <c r="I8" s="3">
        <v>18</v>
      </c>
      <c r="J8" s="3">
        <v>10</v>
      </c>
      <c r="K8" s="3">
        <f t="shared" si="3"/>
        <v>21</v>
      </c>
      <c r="L8" s="4">
        <f t="shared" si="4"/>
        <v>0.46153846153846156</v>
      </c>
      <c r="M8" s="4">
        <f t="shared" si="5"/>
        <v>0.53846153846153844</v>
      </c>
      <c r="N8" s="3">
        <v>35</v>
      </c>
      <c r="O8" s="3">
        <v>23</v>
      </c>
      <c r="P8" s="3">
        <v>14</v>
      </c>
      <c r="Q8" s="3">
        <f t="shared" si="6"/>
        <v>12</v>
      </c>
      <c r="R8" s="4">
        <f t="shared" si="7"/>
        <v>0.65714285714285714</v>
      </c>
      <c r="S8" s="4">
        <f t="shared" si="8"/>
        <v>0.34285714285714286</v>
      </c>
      <c r="T8" s="3">
        <v>40</v>
      </c>
      <c r="U8" s="3">
        <v>14</v>
      </c>
      <c r="V8" s="3">
        <v>8</v>
      </c>
      <c r="W8" s="3">
        <f t="shared" si="9"/>
        <v>26</v>
      </c>
      <c r="X8" s="4">
        <f t="shared" si="10"/>
        <v>0.35</v>
      </c>
      <c r="Y8" s="4">
        <f t="shared" si="11"/>
        <v>0.65</v>
      </c>
      <c r="Z8" s="3">
        <v>36</v>
      </c>
      <c r="AA8" s="3">
        <v>5</v>
      </c>
      <c r="AB8" s="3">
        <v>1</v>
      </c>
      <c r="AC8" s="3">
        <f t="shared" si="12"/>
        <v>31</v>
      </c>
      <c r="AD8" s="4">
        <f t="shared" si="13"/>
        <v>0.1388888888888889</v>
      </c>
      <c r="AE8" s="4">
        <f t="shared" si="14"/>
        <v>0.86111111111111116</v>
      </c>
    </row>
    <row r="9" spans="1:31" x14ac:dyDescent="0.3">
      <c r="A9" s="3" t="s">
        <v>209</v>
      </c>
      <c r="B9" s="3" t="s">
        <v>202</v>
      </c>
      <c r="C9" s="3">
        <f t="shared" si="0"/>
        <v>150</v>
      </c>
      <c r="D9" s="3">
        <f t="shared" si="0"/>
        <v>52</v>
      </c>
      <c r="E9" s="3">
        <f t="shared" si="1"/>
        <v>98</v>
      </c>
      <c r="F9" s="4">
        <f t="shared" si="2"/>
        <v>0.65333333333333332</v>
      </c>
      <c r="G9" s="3">
        <v>2527</v>
      </c>
      <c r="H9" s="3">
        <v>38</v>
      </c>
      <c r="I9" s="3">
        <v>18</v>
      </c>
      <c r="J9" s="3">
        <v>12</v>
      </c>
      <c r="K9" s="3">
        <f t="shared" si="3"/>
        <v>20</v>
      </c>
      <c r="L9" s="4">
        <f t="shared" si="4"/>
        <v>0.47368421052631576</v>
      </c>
      <c r="M9" s="4">
        <f t="shared" si="5"/>
        <v>0.52631578947368418</v>
      </c>
      <c r="N9" s="3">
        <v>32</v>
      </c>
      <c r="O9" s="3">
        <v>19</v>
      </c>
      <c r="P9" s="3">
        <v>10</v>
      </c>
      <c r="Q9" s="3">
        <f t="shared" si="6"/>
        <v>13</v>
      </c>
      <c r="R9" s="4">
        <f t="shared" si="7"/>
        <v>0.59375</v>
      </c>
      <c r="S9" s="4">
        <f t="shared" si="8"/>
        <v>0.40625</v>
      </c>
      <c r="T9" s="3">
        <v>39</v>
      </c>
      <c r="U9" s="3">
        <v>13</v>
      </c>
      <c r="V9" s="3">
        <v>4</v>
      </c>
      <c r="W9" s="3">
        <f t="shared" si="9"/>
        <v>26</v>
      </c>
      <c r="X9" s="4">
        <f t="shared" si="10"/>
        <v>0.33333333333333331</v>
      </c>
      <c r="Y9" s="4">
        <f t="shared" si="11"/>
        <v>0.66666666666666663</v>
      </c>
      <c r="Z9" s="3">
        <v>41</v>
      </c>
      <c r="AA9" s="3">
        <v>2</v>
      </c>
      <c r="AB9" s="3">
        <v>0</v>
      </c>
      <c r="AC9" s="3">
        <f t="shared" si="12"/>
        <v>39</v>
      </c>
      <c r="AD9" s="4">
        <f t="shared" si="13"/>
        <v>4.878048780487805E-2</v>
      </c>
      <c r="AE9" s="4">
        <f t="shared" si="14"/>
        <v>0.95121951219512191</v>
      </c>
    </row>
    <row r="10" spans="1:31" x14ac:dyDescent="0.3">
      <c r="A10" s="3" t="s">
        <v>210</v>
      </c>
      <c r="B10" s="3" t="s">
        <v>202</v>
      </c>
      <c r="C10" s="3">
        <f t="shared" si="0"/>
        <v>18</v>
      </c>
      <c r="D10" s="3">
        <f t="shared" si="0"/>
        <v>3</v>
      </c>
      <c r="E10" s="3">
        <f t="shared" si="1"/>
        <v>15</v>
      </c>
      <c r="F10" s="4">
        <f t="shared" si="2"/>
        <v>0.83333333333333337</v>
      </c>
      <c r="G10" s="3">
        <v>1914</v>
      </c>
      <c r="H10" s="3">
        <v>6</v>
      </c>
      <c r="I10" s="3">
        <v>3</v>
      </c>
      <c r="J10" s="3">
        <v>3</v>
      </c>
      <c r="K10" s="3">
        <f t="shared" si="3"/>
        <v>3</v>
      </c>
      <c r="L10" s="4">
        <f t="shared" si="4"/>
        <v>0.5</v>
      </c>
      <c r="M10" s="4">
        <f t="shared" si="5"/>
        <v>0.5</v>
      </c>
      <c r="N10" s="3">
        <v>2</v>
      </c>
      <c r="O10" s="3">
        <v>0</v>
      </c>
      <c r="P10" s="3">
        <v>0</v>
      </c>
      <c r="Q10" s="3">
        <f t="shared" si="6"/>
        <v>2</v>
      </c>
      <c r="R10" s="4">
        <f t="shared" si="7"/>
        <v>0</v>
      </c>
      <c r="S10" s="4">
        <f t="shared" si="8"/>
        <v>1</v>
      </c>
      <c r="T10" s="3">
        <v>6</v>
      </c>
      <c r="U10" s="3">
        <v>0</v>
      </c>
      <c r="V10" s="3">
        <v>0</v>
      </c>
      <c r="W10" s="3">
        <f t="shared" si="9"/>
        <v>6</v>
      </c>
      <c r="X10" s="4">
        <f t="shared" si="10"/>
        <v>0</v>
      </c>
      <c r="Y10" s="4">
        <f t="shared" si="11"/>
        <v>1</v>
      </c>
      <c r="Z10" s="3">
        <v>4</v>
      </c>
      <c r="AA10" s="3">
        <v>0</v>
      </c>
      <c r="AB10" s="3">
        <v>0</v>
      </c>
      <c r="AC10" s="3">
        <f t="shared" si="12"/>
        <v>4</v>
      </c>
      <c r="AD10" s="4">
        <f t="shared" si="13"/>
        <v>0</v>
      </c>
      <c r="AE10" s="4">
        <f t="shared" si="14"/>
        <v>1</v>
      </c>
    </row>
    <row r="11" spans="1:31" x14ac:dyDescent="0.3">
      <c r="A11" s="3" t="s">
        <v>211</v>
      </c>
      <c r="B11" s="3" t="s">
        <v>202</v>
      </c>
      <c r="C11" s="3">
        <f t="shared" si="0"/>
        <v>76</v>
      </c>
      <c r="D11" s="3">
        <f t="shared" si="0"/>
        <v>18</v>
      </c>
      <c r="E11" s="3">
        <f t="shared" si="1"/>
        <v>58</v>
      </c>
      <c r="F11" s="4">
        <f t="shared" si="2"/>
        <v>0.76315789473684215</v>
      </c>
      <c r="G11" s="3">
        <v>2263</v>
      </c>
      <c r="H11" s="3">
        <v>18</v>
      </c>
      <c r="I11" s="3">
        <v>9</v>
      </c>
      <c r="J11" s="3">
        <v>8</v>
      </c>
      <c r="K11" s="3">
        <f t="shared" si="3"/>
        <v>9</v>
      </c>
      <c r="L11" s="4">
        <f t="shared" si="4"/>
        <v>0.5</v>
      </c>
      <c r="M11" s="4">
        <f t="shared" si="5"/>
        <v>0.5</v>
      </c>
      <c r="N11" s="3">
        <v>19</v>
      </c>
      <c r="O11" s="3">
        <v>5</v>
      </c>
      <c r="P11" s="3">
        <v>3</v>
      </c>
      <c r="Q11" s="3">
        <f t="shared" si="6"/>
        <v>14</v>
      </c>
      <c r="R11" s="4">
        <f t="shared" si="7"/>
        <v>0.26315789473684209</v>
      </c>
      <c r="S11" s="4">
        <f t="shared" si="8"/>
        <v>0.73684210526315785</v>
      </c>
      <c r="T11" s="3">
        <v>17</v>
      </c>
      <c r="U11" s="3">
        <v>2</v>
      </c>
      <c r="V11" s="3">
        <v>1</v>
      </c>
      <c r="W11" s="3">
        <f t="shared" si="9"/>
        <v>15</v>
      </c>
      <c r="X11" s="4">
        <f t="shared" si="10"/>
        <v>0.11764705882352941</v>
      </c>
      <c r="Y11" s="4">
        <f t="shared" si="11"/>
        <v>0.88235294117647056</v>
      </c>
      <c r="Z11" s="3">
        <v>22</v>
      </c>
      <c r="AA11" s="3">
        <v>2</v>
      </c>
      <c r="AB11" s="3">
        <v>0</v>
      </c>
      <c r="AC11" s="3">
        <f t="shared" si="12"/>
        <v>20</v>
      </c>
      <c r="AD11" s="4">
        <f t="shared" si="13"/>
        <v>9.0909090909090912E-2</v>
      </c>
      <c r="AE11" s="4">
        <f t="shared" si="14"/>
        <v>0.90909090909090906</v>
      </c>
    </row>
    <row r="12" spans="1:31" x14ac:dyDescent="0.3">
      <c r="A12" s="3" t="s">
        <v>212</v>
      </c>
      <c r="B12" s="3" t="s">
        <v>202</v>
      </c>
      <c r="C12" s="3">
        <f t="shared" si="0"/>
        <v>630</v>
      </c>
      <c r="D12" s="3">
        <f t="shared" si="0"/>
        <v>193</v>
      </c>
      <c r="E12" s="3">
        <f t="shared" si="1"/>
        <v>437</v>
      </c>
      <c r="F12" s="4">
        <f t="shared" si="2"/>
        <v>0.69365079365079363</v>
      </c>
      <c r="G12" s="3">
        <v>2500</v>
      </c>
      <c r="H12" s="3">
        <v>146</v>
      </c>
      <c r="I12" s="3">
        <v>90</v>
      </c>
      <c r="J12" s="3">
        <v>47</v>
      </c>
      <c r="K12" s="3">
        <f t="shared" si="3"/>
        <v>56</v>
      </c>
      <c r="L12" s="4">
        <f t="shared" si="4"/>
        <v>0.61643835616438358</v>
      </c>
      <c r="M12" s="4">
        <f t="shared" si="5"/>
        <v>0.38356164383561642</v>
      </c>
      <c r="N12" s="3">
        <v>161</v>
      </c>
      <c r="O12" s="3">
        <v>54</v>
      </c>
      <c r="P12" s="3">
        <v>24</v>
      </c>
      <c r="Q12" s="3">
        <f t="shared" si="6"/>
        <v>107</v>
      </c>
      <c r="R12" s="4">
        <f t="shared" si="7"/>
        <v>0.33540372670807456</v>
      </c>
      <c r="S12" s="4">
        <f t="shared" si="8"/>
        <v>0.6645962732919255</v>
      </c>
      <c r="T12" s="3">
        <v>166</v>
      </c>
      <c r="U12" s="3">
        <v>36</v>
      </c>
      <c r="V12" s="3">
        <v>16</v>
      </c>
      <c r="W12" s="3">
        <f t="shared" si="9"/>
        <v>130</v>
      </c>
      <c r="X12" s="4">
        <f t="shared" si="10"/>
        <v>0.21686746987951808</v>
      </c>
      <c r="Y12" s="4">
        <f t="shared" si="11"/>
        <v>0.7831325301204819</v>
      </c>
      <c r="Z12" s="3">
        <v>157</v>
      </c>
      <c r="AA12" s="3">
        <v>13</v>
      </c>
      <c r="AB12" s="3">
        <v>4</v>
      </c>
      <c r="AC12" s="3">
        <f t="shared" si="12"/>
        <v>144</v>
      </c>
      <c r="AD12" s="4">
        <f t="shared" si="13"/>
        <v>8.2802547770700632E-2</v>
      </c>
      <c r="AE12" s="4">
        <f t="shared" si="14"/>
        <v>0.91719745222929938</v>
      </c>
    </row>
    <row r="13" spans="1:31" x14ac:dyDescent="0.3">
      <c r="A13" s="3" t="s">
        <v>213</v>
      </c>
      <c r="B13" s="3" t="s">
        <v>202</v>
      </c>
      <c r="C13" s="3">
        <f t="shared" si="0"/>
        <v>60</v>
      </c>
      <c r="D13" s="3">
        <f t="shared" si="0"/>
        <v>13</v>
      </c>
      <c r="E13" s="3">
        <f t="shared" si="1"/>
        <v>47</v>
      </c>
      <c r="F13" s="4">
        <f t="shared" si="2"/>
        <v>0.78333333333333333</v>
      </c>
      <c r="G13" s="3">
        <v>2000</v>
      </c>
      <c r="H13" s="3">
        <v>17</v>
      </c>
      <c r="I13" s="3">
        <v>11</v>
      </c>
      <c r="J13" s="3">
        <v>11</v>
      </c>
      <c r="K13" s="3">
        <f t="shared" si="3"/>
        <v>6</v>
      </c>
      <c r="L13" s="4">
        <f t="shared" si="4"/>
        <v>0.6470588235294118</v>
      </c>
      <c r="M13" s="4">
        <f t="shared" si="5"/>
        <v>0.35294117647058826</v>
      </c>
      <c r="N13" s="3">
        <v>8</v>
      </c>
      <c r="O13" s="3">
        <v>1</v>
      </c>
      <c r="P13" s="3">
        <v>1</v>
      </c>
      <c r="Q13" s="3">
        <f t="shared" si="6"/>
        <v>7</v>
      </c>
      <c r="R13" s="4">
        <f t="shared" si="7"/>
        <v>0.125</v>
      </c>
      <c r="S13" s="4">
        <f t="shared" si="8"/>
        <v>0.875</v>
      </c>
      <c r="T13" s="3">
        <v>16</v>
      </c>
      <c r="U13" s="3">
        <v>1</v>
      </c>
      <c r="V13" s="3">
        <v>1</v>
      </c>
      <c r="W13" s="3">
        <f t="shared" si="9"/>
        <v>15</v>
      </c>
      <c r="X13" s="4">
        <f t="shared" si="10"/>
        <v>6.25E-2</v>
      </c>
      <c r="Y13" s="4">
        <f t="shared" si="11"/>
        <v>0.9375</v>
      </c>
      <c r="Z13" s="3">
        <v>19</v>
      </c>
      <c r="AA13" s="3">
        <v>0</v>
      </c>
      <c r="AB13" s="3">
        <v>0</v>
      </c>
      <c r="AC13" s="3">
        <f t="shared" si="12"/>
        <v>19</v>
      </c>
      <c r="AD13" s="4">
        <f t="shared" si="13"/>
        <v>0</v>
      </c>
      <c r="AE13" s="4">
        <f t="shared" si="14"/>
        <v>1</v>
      </c>
    </row>
    <row r="14" spans="1:31" x14ac:dyDescent="0.3">
      <c r="A14" s="3" t="s">
        <v>214</v>
      </c>
      <c r="B14" s="3" t="s">
        <v>202</v>
      </c>
      <c r="C14" s="3">
        <f t="shared" si="0"/>
        <v>38</v>
      </c>
      <c r="D14" s="3">
        <f t="shared" si="0"/>
        <v>18</v>
      </c>
      <c r="E14" s="3">
        <f t="shared" si="1"/>
        <v>20</v>
      </c>
      <c r="F14" s="4">
        <f t="shared" si="2"/>
        <v>0.52631578947368418</v>
      </c>
      <c r="G14" s="3">
        <v>897</v>
      </c>
      <c r="H14" s="3">
        <v>10</v>
      </c>
      <c r="I14" s="3">
        <v>7</v>
      </c>
      <c r="J14" s="3">
        <v>0</v>
      </c>
      <c r="K14" s="3">
        <f t="shared" si="3"/>
        <v>3</v>
      </c>
      <c r="L14" s="4">
        <f t="shared" si="4"/>
        <v>0.7</v>
      </c>
      <c r="M14" s="4">
        <f t="shared" si="5"/>
        <v>0.3</v>
      </c>
      <c r="N14" s="3">
        <v>16</v>
      </c>
      <c r="O14" s="3">
        <v>6</v>
      </c>
      <c r="P14" s="3">
        <v>0</v>
      </c>
      <c r="Q14" s="3">
        <f t="shared" si="6"/>
        <v>10</v>
      </c>
      <c r="R14" s="4">
        <f t="shared" si="7"/>
        <v>0.375</v>
      </c>
      <c r="S14" s="4">
        <f t="shared" si="8"/>
        <v>0.625</v>
      </c>
      <c r="T14" s="3">
        <v>6</v>
      </c>
      <c r="U14" s="3">
        <v>2</v>
      </c>
      <c r="V14" s="3">
        <v>0</v>
      </c>
      <c r="W14" s="3">
        <f t="shared" si="9"/>
        <v>4</v>
      </c>
      <c r="X14" s="4">
        <f t="shared" si="10"/>
        <v>0.33333333333333331</v>
      </c>
      <c r="Y14" s="4">
        <f t="shared" si="11"/>
        <v>0.66666666666666663</v>
      </c>
      <c r="Z14" s="3">
        <v>6</v>
      </c>
      <c r="AA14" s="3">
        <v>3</v>
      </c>
      <c r="AB14" s="3">
        <v>0</v>
      </c>
      <c r="AC14" s="3">
        <f t="shared" si="12"/>
        <v>3</v>
      </c>
      <c r="AD14" s="4">
        <f t="shared" si="13"/>
        <v>0.5</v>
      </c>
      <c r="AE14" s="4">
        <f t="shared" si="14"/>
        <v>0.5</v>
      </c>
    </row>
    <row r="15" spans="1:31" x14ac:dyDescent="0.3">
      <c r="A15" s="3" t="s">
        <v>215</v>
      </c>
      <c r="B15" s="3" t="s">
        <v>202</v>
      </c>
      <c r="C15" s="3">
        <f t="shared" si="0"/>
        <v>259</v>
      </c>
      <c r="D15" s="3">
        <f t="shared" si="0"/>
        <v>138</v>
      </c>
      <c r="E15" s="3">
        <f t="shared" si="1"/>
        <v>121</v>
      </c>
      <c r="F15" s="4">
        <f t="shared" si="2"/>
        <v>0.46718146718146719</v>
      </c>
      <c r="G15" s="3">
        <v>2690</v>
      </c>
      <c r="H15" s="3">
        <v>69</v>
      </c>
      <c r="I15" s="3">
        <v>49</v>
      </c>
      <c r="J15" s="3">
        <v>36</v>
      </c>
      <c r="K15" s="3">
        <f t="shared" si="3"/>
        <v>20</v>
      </c>
      <c r="L15" s="4">
        <f t="shared" si="4"/>
        <v>0.71014492753623193</v>
      </c>
      <c r="M15" s="4">
        <f t="shared" si="5"/>
        <v>0.28985507246376813</v>
      </c>
      <c r="N15" s="3">
        <v>65</v>
      </c>
      <c r="O15" s="3">
        <v>47</v>
      </c>
      <c r="P15" s="3">
        <v>36</v>
      </c>
      <c r="Q15" s="3">
        <f t="shared" si="6"/>
        <v>18</v>
      </c>
      <c r="R15" s="4">
        <f t="shared" si="7"/>
        <v>0.72307692307692306</v>
      </c>
      <c r="S15" s="4">
        <f t="shared" si="8"/>
        <v>0.27692307692307694</v>
      </c>
      <c r="T15" s="3">
        <v>66</v>
      </c>
      <c r="U15" s="3">
        <v>29</v>
      </c>
      <c r="V15" s="3">
        <v>19</v>
      </c>
      <c r="W15" s="3">
        <f t="shared" si="9"/>
        <v>37</v>
      </c>
      <c r="X15" s="4">
        <f t="shared" si="10"/>
        <v>0.43939393939393939</v>
      </c>
      <c r="Y15" s="4">
        <f t="shared" si="11"/>
        <v>0.56060606060606055</v>
      </c>
      <c r="Z15" s="3">
        <v>59</v>
      </c>
      <c r="AA15" s="3">
        <v>13</v>
      </c>
      <c r="AB15" s="3">
        <v>8</v>
      </c>
      <c r="AC15" s="3">
        <f t="shared" si="12"/>
        <v>46</v>
      </c>
      <c r="AD15" s="4">
        <f t="shared" si="13"/>
        <v>0.22033898305084745</v>
      </c>
      <c r="AE15" s="4">
        <f t="shared" si="14"/>
        <v>0.77966101694915257</v>
      </c>
    </row>
    <row r="16" spans="1:31" x14ac:dyDescent="0.3">
      <c r="A16" s="3" t="s">
        <v>216</v>
      </c>
      <c r="B16" s="3" t="s">
        <v>202</v>
      </c>
      <c r="C16" s="3">
        <f t="shared" si="0"/>
        <v>41</v>
      </c>
      <c r="D16" s="3">
        <f t="shared" si="0"/>
        <v>13</v>
      </c>
      <c r="E16" s="3">
        <f t="shared" si="1"/>
        <v>28</v>
      </c>
      <c r="F16" s="4">
        <f t="shared" si="2"/>
        <v>0.68292682926829273</v>
      </c>
      <c r="G16" s="3">
        <v>2200</v>
      </c>
      <c r="H16" s="3">
        <v>7</v>
      </c>
      <c r="I16" s="3">
        <v>5</v>
      </c>
      <c r="J16" s="3">
        <v>1</v>
      </c>
      <c r="K16" s="3">
        <f t="shared" si="3"/>
        <v>2</v>
      </c>
      <c r="L16" s="4">
        <f t="shared" si="4"/>
        <v>0.7142857142857143</v>
      </c>
      <c r="M16" s="4">
        <f t="shared" si="5"/>
        <v>0.2857142857142857</v>
      </c>
      <c r="N16" s="3">
        <v>11</v>
      </c>
      <c r="O16" s="3">
        <v>4</v>
      </c>
      <c r="P16" s="3">
        <v>3</v>
      </c>
      <c r="Q16" s="3">
        <f t="shared" si="6"/>
        <v>7</v>
      </c>
      <c r="R16" s="4">
        <f t="shared" si="7"/>
        <v>0.36363636363636365</v>
      </c>
      <c r="S16" s="4">
        <f t="shared" si="8"/>
        <v>0.63636363636363635</v>
      </c>
      <c r="T16" s="3">
        <v>10</v>
      </c>
      <c r="U16" s="3">
        <v>3</v>
      </c>
      <c r="V16" s="3">
        <v>1</v>
      </c>
      <c r="W16" s="3">
        <f t="shared" si="9"/>
        <v>7</v>
      </c>
      <c r="X16" s="4">
        <f t="shared" si="10"/>
        <v>0.3</v>
      </c>
      <c r="Y16" s="4">
        <f t="shared" si="11"/>
        <v>0.7</v>
      </c>
      <c r="Z16" s="3">
        <v>13</v>
      </c>
      <c r="AA16" s="3">
        <v>1</v>
      </c>
      <c r="AB16" s="3">
        <v>0</v>
      </c>
      <c r="AC16" s="3">
        <f t="shared" si="12"/>
        <v>12</v>
      </c>
      <c r="AD16" s="4">
        <f t="shared" si="13"/>
        <v>7.6923076923076927E-2</v>
      </c>
      <c r="AE16" s="4">
        <f t="shared" si="14"/>
        <v>0.92307692307692313</v>
      </c>
    </row>
    <row r="17" spans="1:31" x14ac:dyDescent="0.3">
      <c r="A17" s="3" t="s">
        <v>217</v>
      </c>
      <c r="B17" s="3" t="s">
        <v>202</v>
      </c>
      <c r="C17" s="3">
        <f t="shared" si="0"/>
        <v>201</v>
      </c>
      <c r="D17" s="3">
        <f t="shared" si="0"/>
        <v>80</v>
      </c>
      <c r="E17" s="3">
        <f t="shared" si="1"/>
        <v>121</v>
      </c>
      <c r="F17" s="4">
        <f t="shared" si="2"/>
        <v>0.60199004975124382</v>
      </c>
      <c r="G17" s="3">
        <v>2710</v>
      </c>
      <c r="H17" s="3">
        <v>60</v>
      </c>
      <c r="I17" s="3">
        <v>45</v>
      </c>
      <c r="J17" s="3">
        <v>18</v>
      </c>
      <c r="K17" s="3">
        <f t="shared" si="3"/>
        <v>15</v>
      </c>
      <c r="L17" s="4">
        <f t="shared" si="4"/>
        <v>0.75</v>
      </c>
      <c r="M17" s="4">
        <f t="shared" si="5"/>
        <v>0.25</v>
      </c>
      <c r="N17" s="3">
        <v>41</v>
      </c>
      <c r="O17" s="3">
        <v>16</v>
      </c>
      <c r="P17" s="3">
        <v>7</v>
      </c>
      <c r="Q17" s="3">
        <f t="shared" si="6"/>
        <v>25</v>
      </c>
      <c r="R17" s="4">
        <f t="shared" si="7"/>
        <v>0.3902439024390244</v>
      </c>
      <c r="S17" s="4">
        <f t="shared" si="8"/>
        <v>0.6097560975609756</v>
      </c>
      <c r="T17" s="3">
        <v>47</v>
      </c>
      <c r="U17" s="3">
        <v>13</v>
      </c>
      <c r="V17" s="3">
        <v>1</v>
      </c>
      <c r="W17" s="3">
        <f t="shared" si="9"/>
        <v>34</v>
      </c>
      <c r="X17" s="4">
        <f t="shared" si="10"/>
        <v>0.27659574468085107</v>
      </c>
      <c r="Y17" s="4">
        <f t="shared" si="11"/>
        <v>0.72340425531914898</v>
      </c>
      <c r="Z17" s="3">
        <v>53</v>
      </c>
      <c r="AA17" s="3">
        <v>6</v>
      </c>
      <c r="AB17" s="3">
        <v>1</v>
      </c>
      <c r="AC17" s="3">
        <f t="shared" si="12"/>
        <v>47</v>
      </c>
      <c r="AD17" s="4">
        <f t="shared" si="13"/>
        <v>0.11320754716981132</v>
      </c>
      <c r="AE17" s="4">
        <f t="shared" si="14"/>
        <v>0.8867924528301887</v>
      </c>
    </row>
    <row r="18" spans="1:31" x14ac:dyDescent="0.3">
      <c r="A18" s="3" t="s">
        <v>218</v>
      </c>
      <c r="B18" s="3" t="s">
        <v>202</v>
      </c>
      <c r="C18" s="3">
        <f t="shared" si="0"/>
        <v>82</v>
      </c>
      <c r="D18" s="3">
        <f t="shared" si="0"/>
        <v>41</v>
      </c>
      <c r="E18" s="3">
        <f t="shared" si="1"/>
        <v>41</v>
      </c>
      <c r="F18" s="4">
        <f t="shared" si="2"/>
        <v>0.5</v>
      </c>
      <c r="G18" s="3">
        <v>1540</v>
      </c>
      <c r="H18" s="3">
        <v>14</v>
      </c>
      <c r="I18" s="3">
        <v>11</v>
      </c>
      <c r="J18" s="3">
        <v>3</v>
      </c>
      <c r="K18" s="3">
        <f t="shared" si="3"/>
        <v>3</v>
      </c>
      <c r="L18" s="4">
        <f t="shared" si="4"/>
        <v>0.7857142857142857</v>
      </c>
      <c r="M18" s="4">
        <f t="shared" si="5"/>
        <v>0.21428571428571427</v>
      </c>
      <c r="N18" s="3">
        <v>23</v>
      </c>
      <c r="O18" s="3">
        <v>14</v>
      </c>
      <c r="P18" s="3">
        <v>6</v>
      </c>
      <c r="Q18" s="3">
        <f t="shared" si="6"/>
        <v>9</v>
      </c>
      <c r="R18" s="4">
        <f t="shared" si="7"/>
        <v>0.60869565217391308</v>
      </c>
      <c r="S18" s="4">
        <f t="shared" si="8"/>
        <v>0.39130434782608697</v>
      </c>
      <c r="T18" s="3">
        <v>30</v>
      </c>
      <c r="U18" s="3">
        <v>14</v>
      </c>
      <c r="V18" s="3">
        <v>0</v>
      </c>
      <c r="W18" s="3">
        <f t="shared" si="9"/>
        <v>16</v>
      </c>
      <c r="X18" s="4">
        <f t="shared" si="10"/>
        <v>0.46666666666666667</v>
      </c>
      <c r="Y18" s="4">
        <f t="shared" si="11"/>
        <v>0.53333333333333333</v>
      </c>
      <c r="Z18" s="3">
        <v>15</v>
      </c>
      <c r="AA18" s="3">
        <v>2</v>
      </c>
      <c r="AB18" s="3">
        <v>0</v>
      </c>
      <c r="AC18" s="3">
        <f t="shared" si="12"/>
        <v>13</v>
      </c>
      <c r="AD18" s="4">
        <f t="shared" si="13"/>
        <v>0.13333333333333333</v>
      </c>
      <c r="AE18" s="4">
        <f t="shared" si="14"/>
        <v>0.8666666666666667</v>
      </c>
    </row>
    <row r="19" spans="1:31" x14ac:dyDescent="0.3">
      <c r="A19" s="3" t="s">
        <v>219</v>
      </c>
      <c r="B19" s="3" t="s">
        <v>202</v>
      </c>
      <c r="C19" s="3">
        <f t="shared" si="0"/>
        <v>54</v>
      </c>
      <c r="D19" s="3">
        <f t="shared" si="0"/>
        <v>24</v>
      </c>
      <c r="E19" s="3">
        <f t="shared" si="1"/>
        <v>30</v>
      </c>
      <c r="F19" s="4">
        <f t="shared" si="2"/>
        <v>0.55555555555555558</v>
      </c>
      <c r="G19" s="3">
        <v>1486</v>
      </c>
      <c r="H19" s="3">
        <v>15</v>
      </c>
      <c r="I19" s="3">
        <v>12</v>
      </c>
      <c r="J19" s="3">
        <v>10</v>
      </c>
      <c r="K19" s="3">
        <f t="shared" si="3"/>
        <v>3</v>
      </c>
      <c r="L19" s="4">
        <f t="shared" si="4"/>
        <v>0.8</v>
      </c>
      <c r="M19" s="4">
        <f t="shared" si="5"/>
        <v>0.2</v>
      </c>
      <c r="N19" s="3">
        <v>21</v>
      </c>
      <c r="O19" s="3">
        <v>10</v>
      </c>
      <c r="P19" s="3">
        <v>9</v>
      </c>
      <c r="Q19" s="3">
        <f t="shared" si="6"/>
        <v>11</v>
      </c>
      <c r="R19" s="4">
        <f t="shared" si="7"/>
        <v>0.47619047619047616</v>
      </c>
      <c r="S19" s="4">
        <f t="shared" si="8"/>
        <v>0.52380952380952384</v>
      </c>
      <c r="T19" s="3">
        <v>7</v>
      </c>
      <c r="U19" s="3">
        <v>2</v>
      </c>
      <c r="V19" s="3">
        <v>1</v>
      </c>
      <c r="W19" s="3">
        <f t="shared" si="9"/>
        <v>5</v>
      </c>
      <c r="X19" s="4">
        <f t="shared" si="10"/>
        <v>0.2857142857142857</v>
      </c>
      <c r="Y19" s="4">
        <f t="shared" si="11"/>
        <v>0.7142857142857143</v>
      </c>
      <c r="Z19" s="3">
        <v>11</v>
      </c>
      <c r="AA19" s="3">
        <v>0</v>
      </c>
      <c r="AB19" s="3">
        <v>0</v>
      </c>
      <c r="AC19" s="3">
        <f t="shared" si="12"/>
        <v>11</v>
      </c>
      <c r="AD19" s="4">
        <f t="shared" si="13"/>
        <v>0</v>
      </c>
      <c r="AE19" s="4">
        <f t="shared" si="14"/>
        <v>1</v>
      </c>
    </row>
    <row r="20" spans="1:31" x14ac:dyDescent="0.3">
      <c r="A20" s="3" t="s">
        <v>220</v>
      </c>
      <c r="B20" s="3" t="s">
        <v>202</v>
      </c>
      <c r="C20" s="3">
        <f t="shared" si="0"/>
        <v>94</v>
      </c>
      <c r="D20" s="3">
        <f t="shared" si="0"/>
        <v>54</v>
      </c>
      <c r="E20" s="3">
        <f t="shared" si="1"/>
        <v>40</v>
      </c>
      <c r="F20" s="4">
        <f t="shared" si="2"/>
        <v>0.42553191489361702</v>
      </c>
      <c r="G20" s="3">
        <v>2303</v>
      </c>
      <c r="H20" s="3">
        <v>25</v>
      </c>
      <c r="I20" s="3">
        <v>20</v>
      </c>
      <c r="J20" s="3">
        <v>9</v>
      </c>
      <c r="K20" s="3">
        <f t="shared" si="3"/>
        <v>5</v>
      </c>
      <c r="L20" s="4">
        <f t="shared" si="4"/>
        <v>0.8</v>
      </c>
      <c r="M20" s="4">
        <f t="shared" si="5"/>
        <v>0.2</v>
      </c>
      <c r="N20" s="3">
        <v>22</v>
      </c>
      <c r="O20" s="3">
        <v>17</v>
      </c>
      <c r="P20" s="3">
        <v>12</v>
      </c>
      <c r="Q20" s="3">
        <f t="shared" si="6"/>
        <v>5</v>
      </c>
      <c r="R20" s="4">
        <f t="shared" si="7"/>
        <v>0.77272727272727271</v>
      </c>
      <c r="S20" s="4">
        <f t="shared" si="8"/>
        <v>0.22727272727272727</v>
      </c>
      <c r="T20" s="3">
        <v>27</v>
      </c>
      <c r="U20" s="3">
        <v>16</v>
      </c>
      <c r="V20" s="3">
        <v>3</v>
      </c>
      <c r="W20" s="3">
        <f t="shared" si="9"/>
        <v>11</v>
      </c>
      <c r="X20" s="4">
        <f t="shared" si="10"/>
        <v>0.59259259259259256</v>
      </c>
      <c r="Y20" s="4">
        <f t="shared" si="11"/>
        <v>0.40740740740740738</v>
      </c>
      <c r="Z20" s="3">
        <v>20</v>
      </c>
      <c r="AA20" s="3">
        <v>1</v>
      </c>
      <c r="AB20" s="3">
        <v>1</v>
      </c>
      <c r="AC20" s="3">
        <f t="shared" si="12"/>
        <v>19</v>
      </c>
      <c r="AD20" s="4">
        <f t="shared" si="13"/>
        <v>0.05</v>
      </c>
      <c r="AE20" s="4">
        <f t="shared" si="14"/>
        <v>0.95</v>
      </c>
    </row>
    <row r="21" spans="1:31" x14ac:dyDescent="0.3">
      <c r="A21" s="3" t="s">
        <v>221</v>
      </c>
      <c r="B21" s="3" t="s">
        <v>202</v>
      </c>
      <c r="C21" s="3">
        <f t="shared" si="0"/>
        <v>194</v>
      </c>
      <c r="D21" s="3">
        <f t="shared" si="0"/>
        <v>74</v>
      </c>
      <c r="E21" s="3">
        <f t="shared" si="1"/>
        <v>120</v>
      </c>
      <c r="F21" s="4">
        <f t="shared" si="2"/>
        <v>0.61855670103092786</v>
      </c>
      <c r="G21" s="3">
        <v>2393</v>
      </c>
      <c r="H21" s="3">
        <v>44</v>
      </c>
      <c r="I21" s="3">
        <v>36</v>
      </c>
      <c r="J21" s="3">
        <v>24</v>
      </c>
      <c r="K21" s="3">
        <f t="shared" si="3"/>
        <v>8</v>
      </c>
      <c r="L21" s="4">
        <f t="shared" si="4"/>
        <v>0.81818181818181823</v>
      </c>
      <c r="M21" s="4">
        <f t="shared" si="5"/>
        <v>0.18181818181818182</v>
      </c>
      <c r="N21" s="3">
        <v>44</v>
      </c>
      <c r="O21" s="3">
        <v>26</v>
      </c>
      <c r="P21" s="3">
        <v>16</v>
      </c>
      <c r="Q21" s="3">
        <f t="shared" si="6"/>
        <v>18</v>
      </c>
      <c r="R21" s="4">
        <f t="shared" si="7"/>
        <v>0.59090909090909094</v>
      </c>
      <c r="S21" s="4">
        <f t="shared" si="8"/>
        <v>0.40909090909090912</v>
      </c>
      <c r="T21" s="3">
        <v>47</v>
      </c>
      <c r="U21" s="3">
        <v>11</v>
      </c>
      <c r="V21" s="3">
        <v>5</v>
      </c>
      <c r="W21" s="3">
        <f t="shared" si="9"/>
        <v>36</v>
      </c>
      <c r="X21" s="4">
        <f t="shared" si="10"/>
        <v>0.23404255319148937</v>
      </c>
      <c r="Y21" s="4">
        <f t="shared" si="11"/>
        <v>0.76595744680851063</v>
      </c>
      <c r="Z21" s="3">
        <v>59</v>
      </c>
      <c r="AA21" s="3">
        <v>1</v>
      </c>
      <c r="AB21" s="3">
        <v>0</v>
      </c>
      <c r="AC21" s="3">
        <f t="shared" si="12"/>
        <v>58</v>
      </c>
      <c r="AD21" s="4">
        <f t="shared" si="13"/>
        <v>1.6949152542372881E-2</v>
      </c>
      <c r="AE21" s="4">
        <f t="shared" si="14"/>
        <v>0.98305084745762716</v>
      </c>
    </row>
    <row r="22" spans="1:31" x14ac:dyDescent="0.3">
      <c r="A22" s="3" t="s">
        <v>222</v>
      </c>
      <c r="B22" s="3" t="s">
        <v>202</v>
      </c>
      <c r="C22" s="3">
        <f t="shared" si="0"/>
        <v>487</v>
      </c>
      <c r="D22" s="3">
        <f t="shared" si="0"/>
        <v>265</v>
      </c>
      <c r="E22" s="3">
        <f t="shared" si="1"/>
        <v>222</v>
      </c>
      <c r="F22" s="4">
        <f t="shared" si="2"/>
        <v>0.45585215605749485</v>
      </c>
      <c r="G22" s="3">
        <v>2507</v>
      </c>
      <c r="H22" s="3">
        <v>124</v>
      </c>
      <c r="I22" s="3">
        <v>102</v>
      </c>
      <c r="J22" s="3">
        <v>84</v>
      </c>
      <c r="K22" s="3">
        <f t="shared" si="3"/>
        <v>22</v>
      </c>
      <c r="L22" s="4">
        <f t="shared" si="4"/>
        <v>0.82258064516129037</v>
      </c>
      <c r="M22" s="4">
        <f t="shared" si="5"/>
        <v>0.17741935483870969</v>
      </c>
      <c r="N22" s="3">
        <v>123</v>
      </c>
      <c r="O22" s="3">
        <v>100</v>
      </c>
      <c r="P22" s="3">
        <v>71</v>
      </c>
      <c r="Q22" s="3">
        <f t="shared" si="6"/>
        <v>23</v>
      </c>
      <c r="R22" s="4">
        <f t="shared" si="7"/>
        <v>0.81300813008130079</v>
      </c>
      <c r="S22" s="4">
        <f t="shared" si="8"/>
        <v>0.18699186991869918</v>
      </c>
      <c r="T22" s="3">
        <v>116</v>
      </c>
      <c r="U22" s="3">
        <v>48</v>
      </c>
      <c r="V22" s="3">
        <v>24</v>
      </c>
      <c r="W22" s="3">
        <f t="shared" si="9"/>
        <v>68</v>
      </c>
      <c r="X22" s="4">
        <f t="shared" si="10"/>
        <v>0.41379310344827586</v>
      </c>
      <c r="Y22" s="4">
        <f t="shared" si="11"/>
        <v>0.58620689655172409</v>
      </c>
      <c r="Z22" s="3">
        <v>124</v>
      </c>
      <c r="AA22" s="3">
        <v>15</v>
      </c>
      <c r="AB22" s="3">
        <v>9</v>
      </c>
      <c r="AC22" s="3">
        <f t="shared" si="12"/>
        <v>109</v>
      </c>
      <c r="AD22" s="4">
        <f t="shared" si="13"/>
        <v>0.12096774193548387</v>
      </c>
      <c r="AE22" s="4">
        <f t="shared" si="14"/>
        <v>0.87903225806451613</v>
      </c>
    </row>
    <row r="23" spans="1:31" x14ac:dyDescent="0.3">
      <c r="A23" s="3" t="s">
        <v>223</v>
      </c>
      <c r="B23" s="3" t="s">
        <v>202</v>
      </c>
      <c r="C23" s="3">
        <f t="shared" si="0"/>
        <v>46</v>
      </c>
      <c r="D23" s="3">
        <f t="shared" si="0"/>
        <v>22</v>
      </c>
      <c r="E23" s="3">
        <f t="shared" si="1"/>
        <v>24</v>
      </c>
      <c r="F23" s="4">
        <f t="shared" si="2"/>
        <v>0.52173913043478259</v>
      </c>
      <c r="G23" s="3">
        <v>1577</v>
      </c>
      <c r="H23" s="3">
        <v>12</v>
      </c>
      <c r="I23" s="3">
        <v>10</v>
      </c>
      <c r="J23" s="3">
        <v>9</v>
      </c>
      <c r="K23" s="3">
        <f t="shared" si="3"/>
        <v>2</v>
      </c>
      <c r="L23" s="4">
        <f t="shared" si="4"/>
        <v>0.83333333333333337</v>
      </c>
      <c r="M23" s="4">
        <f t="shared" si="5"/>
        <v>0.16666666666666666</v>
      </c>
      <c r="N23" s="3">
        <v>13</v>
      </c>
      <c r="O23" s="3">
        <v>9</v>
      </c>
      <c r="P23" s="3">
        <v>6</v>
      </c>
      <c r="Q23" s="3">
        <f t="shared" si="6"/>
        <v>4</v>
      </c>
      <c r="R23" s="4">
        <f t="shared" si="7"/>
        <v>0.69230769230769229</v>
      </c>
      <c r="S23" s="4">
        <f t="shared" si="8"/>
        <v>0.30769230769230771</v>
      </c>
      <c r="T23" s="3">
        <v>12</v>
      </c>
      <c r="U23" s="3">
        <v>2</v>
      </c>
      <c r="V23" s="3">
        <v>0</v>
      </c>
      <c r="W23" s="3">
        <f t="shared" si="9"/>
        <v>10</v>
      </c>
      <c r="X23" s="4">
        <f t="shared" si="10"/>
        <v>0.16666666666666666</v>
      </c>
      <c r="Y23" s="4">
        <f t="shared" si="11"/>
        <v>0.83333333333333337</v>
      </c>
      <c r="Z23" s="3">
        <v>9</v>
      </c>
      <c r="AA23" s="3">
        <v>1</v>
      </c>
      <c r="AB23" s="3">
        <v>1</v>
      </c>
      <c r="AC23" s="3">
        <f t="shared" si="12"/>
        <v>8</v>
      </c>
      <c r="AD23" s="4">
        <f t="shared" si="13"/>
        <v>0.1111111111111111</v>
      </c>
      <c r="AE23" s="4">
        <f t="shared" si="14"/>
        <v>0.88888888888888884</v>
      </c>
    </row>
    <row r="24" spans="1:31" x14ac:dyDescent="0.3">
      <c r="A24" s="3" t="s">
        <v>224</v>
      </c>
      <c r="B24" s="3" t="s">
        <v>202</v>
      </c>
      <c r="C24" s="3">
        <f t="shared" si="0"/>
        <v>71</v>
      </c>
      <c r="D24" s="3">
        <f t="shared" si="0"/>
        <v>43</v>
      </c>
      <c r="E24" s="3">
        <f t="shared" si="1"/>
        <v>28</v>
      </c>
      <c r="F24" s="4">
        <f t="shared" si="2"/>
        <v>0.39436619718309857</v>
      </c>
      <c r="G24" s="3">
        <v>2599</v>
      </c>
      <c r="H24" s="3">
        <v>14</v>
      </c>
      <c r="I24" s="3">
        <v>12</v>
      </c>
      <c r="J24" s="3">
        <v>3</v>
      </c>
      <c r="K24" s="3">
        <f t="shared" si="3"/>
        <v>2</v>
      </c>
      <c r="L24" s="4">
        <f t="shared" si="4"/>
        <v>0.8571428571428571</v>
      </c>
      <c r="M24" s="4">
        <f t="shared" si="5"/>
        <v>0.14285714285714285</v>
      </c>
      <c r="N24" s="3">
        <v>14</v>
      </c>
      <c r="O24" s="3">
        <v>9</v>
      </c>
      <c r="P24" s="3">
        <v>3</v>
      </c>
      <c r="Q24" s="3">
        <f t="shared" si="6"/>
        <v>5</v>
      </c>
      <c r="R24" s="4">
        <f t="shared" si="7"/>
        <v>0.6428571428571429</v>
      </c>
      <c r="S24" s="4">
        <f t="shared" si="8"/>
        <v>0.35714285714285715</v>
      </c>
      <c r="T24" s="3">
        <v>20</v>
      </c>
      <c r="U24" s="3">
        <v>10</v>
      </c>
      <c r="V24" s="3">
        <v>5</v>
      </c>
      <c r="W24" s="3">
        <f t="shared" si="9"/>
        <v>10</v>
      </c>
      <c r="X24" s="4">
        <f t="shared" si="10"/>
        <v>0.5</v>
      </c>
      <c r="Y24" s="4">
        <f t="shared" si="11"/>
        <v>0.5</v>
      </c>
      <c r="Z24" s="3">
        <v>23</v>
      </c>
      <c r="AA24" s="3">
        <v>12</v>
      </c>
      <c r="AB24" s="3">
        <v>4</v>
      </c>
      <c r="AC24" s="3">
        <f t="shared" si="12"/>
        <v>11</v>
      </c>
      <c r="AD24" s="4">
        <f t="shared" si="13"/>
        <v>0.52173913043478259</v>
      </c>
      <c r="AE24" s="4">
        <f t="shared" si="14"/>
        <v>0.47826086956521741</v>
      </c>
    </row>
    <row r="25" spans="1:31" x14ac:dyDescent="0.3">
      <c r="A25" s="3" t="s">
        <v>225</v>
      </c>
      <c r="B25" s="3" t="s">
        <v>202</v>
      </c>
      <c r="C25" s="3">
        <f t="shared" si="0"/>
        <v>91</v>
      </c>
      <c r="D25" s="3">
        <f t="shared" si="0"/>
        <v>33</v>
      </c>
      <c r="E25" s="3">
        <f t="shared" si="1"/>
        <v>58</v>
      </c>
      <c r="F25" s="4">
        <f t="shared" si="2"/>
        <v>0.63736263736263732</v>
      </c>
      <c r="G25" s="3">
        <v>2195</v>
      </c>
      <c r="H25" s="3">
        <v>22</v>
      </c>
      <c r="I25" s="3">
        <v>19</v>
      </c>
      <c r="J25" s="3">
        <v>16</v>
      </c>
      <c r="K25" s="3">
        <f t="shared" si="3"/>
        <v>3</v>
      </c>
      <c r="L25" s="4">
        <f t="shared" si="4"/>
        <v>0.86363636363636365</v>
      </c>
      <c r="M25" s="4">
        <f t="shared" si="5"/>
        <v>0.13636363636363635</v>
      </c>
      <c r="N25" s="3">
        <v>23</v>
      </c>
      <c r="O25" s="3">
        <v>7</v>
      </c>
      <c r="P25" s="3">
        <v>6</v>
      </c>
      <c r="Q25" s="3">
        <f t="shared" si="6"/>
        <v>16</v>
      </c>
      <c r="R25" s="4">
        <f t="shared" si="7"/>
        <v>0.30434782608695654</v>
      </c>
      <c r="S25" s="4">
        <f t="shared" si="8"/>
        <v>0.69565217391304346</v>
      </c>
      <c r="T25" s="3">
        <v>17</v>
      </c>
      <c r="U25" s="3">
        <v>6</v>
      </c>
      <c r="V25" s="3">
        <v>6</v>
      </c>
      <c r="W25" s="3">
        <f t="shared" si="9"/>
        <v>11</v>
      </c>
      <c r="X25" s="4">
        <f t="shared" si="10"/>
        <v>0.35294117647058826</v>
      </c>
      <c r="Y25" s="4">
        <f t="shared" si="11"/>
        <v>0.6470588235294118</v>
      </c>
      <c r="Z25" s="3">
        <v>29</v>
      </c>
      <c r="AA25" s="3">
        <v>1</v>
      </c>
      <c r="AB25" s="3">
        <v>1</v>
      </c>
      <c r="AC25" s="3">
        <f t="shared" si="12"/>
        <v>28</v>
      </c>
      <c r="AD25" s="4">
        <f t="shared" si="13"/>
        <v>3.4482758620689655E-2</v>
      </c>
      <c r="AE25" s="4">
        <f t="shared" si="14"/>
        <v>0.96551724137931039</v>
      </c>
    </row>
    <row r="26" spans="1:31" x14ac:dyDescent="0.3">
      <c r="A26" s="3" t="s">
        <v>226</v>
      </c>
      <c r="B26" s="3" t="s">
        <v>202</v>
      </c>
      <c r="C26" s="3">
        <f t="shared" si="0"/>
        <v>31</v>
      </c>
      <c r="D26" s="3">
        <f t="shared" si="0"/>
        <v>19</v>
      </c>
      <c r="E26" s="3">
        <f t="shared" si="1"/>
        <v>12</v>
      </c>
      <c r="F26" s="4">
        <f t="shared" si="2"/>
        <v>0.38709677419354838</v>
      </c>
      <c r="G26" s="3">
        <v>2784</v>
      </c>
      <c r="H26" s="3">
        <v>8</v>
      </c>
      <c r="I26" s="3">
        <v>7</v>
      </c>
      <c r="J26" s="3">
        <v>2</v>
      </c>
      <c r="K26" s="3">
        <f t="shared" si="3"/>
        <v>1</v>
      </c>
      <c r="L26" s="4">
        <f t="shared" si="4"/>
        <v>0.875</v>
      </c>
      <c r="M26" s="4">
        <f t="shared" si="5"/>
        <v>0.125</v>
      </c>
      <c r="N26" s="3">
        <v>6</v>
      </c>
      <c r="O26" s="3">
        <v>6</v>
      </c>
      <c r="P26" s="3">
        <v>1</v>
      </c>
      <c r="Q26" s="3">
        <f t="shared" si="6"/>
        <v>0</v>
      </c>
      <c r="R26" s="4">
        <f t="shared" si="7"/>
        <v>1</v>
      </c>
      <c r="S26" s="4">
        <f t="shared" si="8"/>
        <v>0</v>
      </c>
      <c r="T26" s="3">
        <v>10</v>
      </c>
      <c r="U26" s="3">
        <v>5</v>
      </c>
      <c r="V26" s="3">
        <v>0</v>
      </c>
      <c r="W26" s="3">
        <f t="shared" si="9"/>
        <v>5</v>
      </c>
      <c r="X26" s="4">
        <f t="shared" si="10"/>
        <v>0.5</v>
      </c>
      <c r="Y26" s="4">
        <f t="shared" si="11"/>
        <v>0.5</v>
      </c>
      <c r="Z26" s="3">
        <v>7</v>
      </c>
      <c r="AA26" s="3">
        <v>1</v>
      </c>
      <c r="AB26" s="3">
        <v>0</v>
      </c>
      <c r="AC26" s="3">
        <f t="shared" si="12"/>
        <v>6</v>
      </c>
      <c r="AD26" s="4">
        <f t="shared" si="13"/>
        <v>0.14285714285714285</v>
      </c>
      <c r="AE26" s="4">
        <f t="shared" si="14"/>
        <v>0.8571428571428571</v>
      </c>
    </row>
    <row r="27" spans="1:31" x14ac:dyDescent="0.3">
      <c r="A27" s="3" t="s">
        <v>227</v>
      </c>
      <c r="B27" s="3" t="s">
        <v>202</v>
      </c>
      <c r="C27" s="3">
        <f t="shared" si="0"/>
        <v>1007</v>
      </c>
      <c r="D27" s="3">
        <f t="shared" si="0"/>
        <v>451</v>
      </c>
      <c r="E27" s="3">
        <f t="shared" si="1"/>
        <v>556</v>
      </c>
      <c r="F27" s="4">
        <f t="shared" si="2"/>
        <v>0.55213505461767631</v>
      </c>
      <c r="G27" s="3">
        <v>2533</v>
      </c>
      <c r="H27" s="3">
        <v>229</v>
      </c>
      <c r="I27" s="3">
        <v>201</v>
      </c>
      <c r="J27" s="3">
        <v>185</v>
      </c>
      <c r="K27" s="3">
        <f t="shared" si="3"/>
        <v>28</v>
      </c>
      <c r="L27" s="4">
        <f t="shared" si="4"/>
        <v>0.87772925764192145</v>
      </c>
      <c r="M27" s="4">
        <f t="shared" si="5"/>
        <v>0.1222707423580786</v>
      </c>
      <c r="N27" s="3">
        <v>267</v>
      </c>
      <c r="O27" s="3">
        <v>181</v>
      </c>
      <c r="P27" s="3">
        <v>151</v>
      </c>
      <c r="Q27" s="3">
        <f t="shared" si="6"/>
        <v>86</v>
      </c>
      <c r="R27" s="4">
        <f t="shared" si="7"/>
        <v>0.67790262172284643</v>
      </c>
      <c r="S27" s="4">
        <f t="shared" si="8"/>
        <v>0.32209737827715357</v>
      </c>
      <c r="T27" s="3">
        <v>251</v>
      </c>
      <c r="U27" s="3">
        <v>52</v>
      </c>
      <c r="V27" s="3">
        <v>39</v>
      </c>
      <c r="W27" s="3">
        <f t="shared" si="9"/>
        <v>199</v>
      </c>
      <c r="X27" s="4">
        <f t="shared" si="10"/>
        <v>0.20717131474103587</v>
      </c>
      <c r="Y27" s="4">
        <f t="shared" si="11"/>
        <v>0.79282868525896411</v>
      </c>
      <c r="Z27" s="3">
        <v>260</v>
      </c>
      <c r="AA27" s="3">
        <v>17</v>
      </c>
      <c r="AB27" s="3">
        <v>11</v>
      </c>
      <c r="AC27" s="3">
        <f t="shared" si="12"/>
        <v>243</v>
      </c>
      <c r="AD27" s="4">
        <f t="shared" si="13"/>
        <v>6.5384615384615388E-2</v>
      </c>
      <c r="AE27" s="4">
        <f t="shared" si="14"/>
        <v>0.93461538461538463</v>
      </c>
    </row>
    <row r="28" spans="1:31" x14ac:dyDescent="0.3">
      <c r="A28" s="3" t="s">
        <v>228</v>
      </c>
      <c r="B28" s="3" t="s">
        <v>202</v>
      </c>
      <c r="C28" s="3">
        <f t="shared" si="0"/>
        <v>1070</v>
      </c>
      <c r="D28" s="3">
        <f t="shared" si="0"/>
        <v>630</v>
      </c>
      <c r="E28" s="3">
        <f t="shared" si="1"/>
        <v>440</v>
      </c>
      <c r="F28" s="4">
        <f t="shared" si="2"/>
        <v>0.41121495327102803</v>
      </c>
      <c r="G28" s="3">
        <v>2735</v>
      </c>
      <c r="H28" s="3">
        <v>262</v>
      </c>
      <c r="I28" s="3">
        <v>234</v>
      </c>
      <c r="J28" s="3">
        <v>157</v>
      </c>
      <c r="K28" s="3">
        <f t="shared" si="3"/>
        <v>28</v>
      </c>
      <c r="L28" s="4">
        <f t="shared" si="4"/>
        <v>0.89312977099236646</v>
      </c>
      <c r="M28" s="4">
        <f t="shared" si="5"/>
        <v>0.10687022900763359</v>
      </c>
      <c r="N28" s="3">
        <v>262</v>
      </c>
      <c r="O28" s="3">
        <v>218</v>
      </c>
      <c r="P28" s="3">
        <v>139</v>
      </c>
      <c r="Q28" s="3">
        <f t="shared" si="6"/>
        <v>44</v>
      </c>
      <c r="R28" s="4">
        <f t="shared" si="7"/>
        <v>0.83206106870229013</v>
      </c>
      <c r="S28" s="4">
        <f t="shared" si="8"/>
        <v>0.16793893129770993</v>
      </c>
      <c r="T28" s="3">
        <v>275</v>
      </c>
      <c r="U28" s="3">
        <v>132</v>
      </c>
      <c r="V28" s="3">
        <v>58</v>
      </c>
      <c r="W28" s="3">
        <f t="shared" si="9"/>
        <v>143</v>
      </c>
      <c r="X28" s="4">
        <f t="shared" si="10"/>
        <v>0.48</v>
      </c>
      <c r="Y28" s="4">
        <f t="shared" si="11"/>
        <v>0.52</v>
      </c>
      <c r="Z28" s="3">
        <v>271</v>
      </c>
      <c r="AA28" s="3">
        <v>46</v>
      </c>
      <c r="AB28" s="3">
        <v>26</v>
      </c>
      <c r="AC28" s="3">
        <f t="shared" si="12"/>
        <v>225</v>
      </c>
      <c r="AD28" s="4">
        <f t="shared" si="13"/>
        <v>0.16974169741697417</v>
      </c>
      <c r="AE28" s="4">
        <f t="shared" si="14"/>
        <v>0.8302583025830258</v>
      </c>
    </row>
    <row r="29" spans="1:31" x14ac:dyDescent="0.3">
      <c r="A29" s="3" t="s">
        <v>229</v>
      </c>
      <c r="B29" s="3" t="s">
        <v>202</v>
      </c>
      <c r="C29" s="3">
        <f t="shared" si="0"/>
        <v>111</v>
      </c>
      <c r="D29" s="3">
        <f t="shared" si="0"/>
        <v>60</v>
      </c>
      <c r="E29" s="3">
        <f t="shared" si="1"/>
        <v>51</v>
      </c>
      <c r="F29" s="4">
        <f t="shared" si="2"/>
        <v>0.45945945945945948</v>
      </c>
      <c r="G29" s="3">
        <v>1540</v>
      </c>
      <c r="H29" s="3">
        <v>33</v>
      </c>
      <c r="I29" s="3">
        <v>30</v>
      </c>
      <c r="J29" s="3">
        <v>11</v>
      </c>
      <c r="K29" s="3">
        <f t="shared" si="3"/>
        <v>3</v>
      </c>
      <c r="L29" s="4">
        <f t="shared" si="4"/>
        <v>0.90909090909090906</v>
      </c>
      <c r="M29" s="4">
        <f t="shared" si="5"/>
        <v>9.0909090909090912E-2</v>
      </c>
      <c r="N29" s="3">
        <v>30</v>
      </c>
      <c r="O29" s="3">
        <v>23</v>
      </c>
      <c r="P29" s="3">
        <v>4</v>
      </c>
      <c r="Q29" s="3">
        <f t="shared" si="6"/>
        <v>7</v>
      </c>
      <c r="R29" s="4">
        <f t="shared" si="7"/>
        <v>0.76666666666666672</v>
      </c>
      <c r="S29" s="4">
        <f t="shared" si="8"/>
        <v>0.23333333333333334</v>
      </c>
      <c r="T29" s="3">
        <v>25</v>
      </c>
      <c r="U29" s="3">
        <v>6</v>
      </c>
      <c r="V29" s="3">
        <v>0</v>
      </c>
      <c r="W29" s="3">
        <f t="shared" si="9"/>
        <v>19</v>
      </c>
      <c r="X29" s="4">
        <f t="shared" si="10"/>
        <v>0.24</v>
      </c>
      <c r="Y29" s="4">
        <f t="shared" si="11"/>
        <v>0.76</v>
      </c>
      <c r="Z29" s="3">
        <v>23</v>
      </c>
      <c r="AA29" s="3">
        <v>1</v>
      </c>
      <c r="AB29" s="3">
        <v>1</v>
      </c>
      <c r="AC29" s="3">
        <f t="shared" si="12"/>
        <v>22</v>
      </c>
      <c r="AD29" s="4">
        <f t="shared" si="13"/>
        <v>4.3478260869565216E-2</v>
      </c>
      <c r="AE29" s="4">
        <f t="shared" si="14"/>
        <v>0.95652173913043481</v>
      </c>
    </row>
    <row r="30" spans="1:31" x14ac:dyDescent="0.3">
      <c r="A30" s="3" t="s">
        <v>230</v>
      </c>
      <c r="B30" s="3" t="s">
        <v>202</v>
      </c>
      <c r="C30" s="3">
        <f t="shared" si="0"/>
        <v>91</v>
      </c>
      <c r="D30" s="3">
        <f t="shared" si="0"/>
        <v>69</v>
      </c>
      <c r="E30" s="3">
        <f t="shared" si="1"/>
        <v>22</v>
      </c>
      <c r="F30" s="4">
        <f t="shared" si="2"/>
        <v>0.24175824175824176</v>
      </c>
      <c r="G30" s="3">
        <v>2060</v>
      </c>
      <c r="H30" s="3">
        <v>22</v>
      </c>
      <c r="I30" s="3">
        <v>20</v>
      </c>
      <c r="J30" s="3">
        <v>10</v>
      </c>
      <c r="K30" s="3">
        <f t="shared" si="3"/>
        <v>2</v>
      </c>
      <c r="L30" s="4">
        <f t="shared" si="4"/>
        <v>0.90909090909090906</v>
      </c>
      <c r="M30" s="4">
        <f t="shared" si="5"/>
        <v>9.0909090909090912E-2</v>
      </c>
      <c r="N30" s="3">
        <v>22</v>
      </c>
      <c r="O30" s="3">
        <v>20</v>
      </c>
      <c r="P30" s="3">
        <v>11</v>
      </c>
      <c r="Q30" s="3">
        <f t="shared" si="6"/>
        <v>2</v>
      </c>
      <c r="R30" s="4">
        <f t="shared" si="7"/>
        <v>0.90909090909090906</v>
      </c>
      <c r="S30" s="4">
        <f t="shared" si="8"/>
        <v>9.0909090909090912E-2</v>
      </c>
      <c r="T30" s="3">
        <v>26</v>
      </c>
      <c r="U30" s="3">
        <v>19</v>
      </c>
      <c r="V30" s="3">
        <v>13</v>
      </c>
      <c r="W30" s="3">
        <f t="shared" si="9"/>
        <v>7</v>
      </c>
      <c r="X30" s="4">
        <f t="shared" si="10"/>
        <v>0.73076923076923073</v>
      </c>
      <c r="Y30" s="4">
        <f t="shared" si="11"/>
        <v>0.26923076923076922</v>
      </c>
      <c r="Z30" s="3">
        <v>21</v>
      </c>
      <c r="AA30" s="3">
        <v>10</v>
      </c>
      <c r="AB30" s="3">
        <v>8</v>
      </c>
      <c r="AC30" s="3">
        <f t="shared" si="12"/>
        <v>11</v>
      </c>
      <c r="AD30" s="4">
        <f t="shared" si="13"/>
        <v>0.47619047619047616</v>
      </c>
      <c r="AE30" s="4">
        <f t="shared" si="14"/>
        <v>0.52380952380952384</v>
      </c>
    </row>
    <row r="31" spans="1:31" x14ac:dyDescent="0.3">
      <c r="A31" s="3" t="s">
        <v>231</v>
      </c>
      <c r="B31" s="3" t="s">
        <v>202</v>
      </c>
      <c r="C31" s="3">
        <f t="shared" si="0"/>
        <v>138</v>
      </c>
      <c r="D31" s="3">
        <f t="shared" si="0"/>
        <v>94</v>
      </c>
      <c r="E31" s="3">
        <f t="shared" si="1"/>
        <v>44</v>
      </c>
      <c r="F31" s="4">
        <f t="shared" si="2"/>
        <v>0.3188405797101449</v>
      </c>
      <c r="G31" s="3">
        <v>2397</v>
      </c>
      <c r="H31" s="3">
        <v>36</v>
      </c>
      <c r="I31" s="3">
        <v>34</v>
      </c>
      <c r="J31" s="3">
        <v>18</v>
      </c>
      <c r="K31" s="3">
        <f t="shared" si="3"/>
        <v>2</v>
      </c>
      <c r="L31" s="4">
        <f t="shared" si="4"/>
        <v>0.94444444444444442</v>
      </c>
      <c r="M31" s="4">
        <f t="shared" si="5"/>
        <v>5.5555555555555552E-2</v>
      </c>
      <c r="N31" s="3">
        <v>33</v>
      </c>
      <c r="O31" s="3">
        <v>25</v>
      </c>
      <c r="P31" s="3">
        <v>12</v>
      </c>
      <c r="Q31" s="3">
        <f t="shared" si="6"/>
        <v>8</v>
      </c>
      <c r="R31" s="4">
        <f t="shared" si="7"/>
        <v>0.75757575757575757</v>
      </c>
      <c r="S31" s="4">
        <f t="shared" si="8"/>
        <v>0.24242424242424243</v>
      </c>
      <c r="T31" s="3">
        <v>33</v>
      </c>
      <c r="U31" s="3">
        <v>28</v>
      </c>
      <c r="V31" s="3">
        <v>8</v>
      </c>
      <c r="W31" s="3">
        <f t="shared" si="9"/>
        <v>5</v>
      </c>
      <c r="X31" s="4">
        <f t="shared" si="10"/>
        <v>0.84848484848484851</v>
      </c>
      <c r="Y31" s="4">
        <f t="shared" si="11"/>
        <v>0.15151515151515152</v>
      </c>
      <c r="Z31" s="3">
        <v>36</v>
      </c>
      <c r="AA31" s="3">
        <v>7</v>
      </c>
      <c r="AB31" s="3">
        <v>0</v>
      </c>
      <c r="AC31" s="3">
        <f t="shared" si="12"/>
        <v>29</v>
      </c>
      <c r="AD31" s="4">
        <f t="shared" si="13"/>
        <v>0.19444444444444445</v>
      </c>
      <c r="AE31" s="4">
        <f t="shared" si="14"/>
        <v>0.80555555555555558</v>
      </c>
    </row>
    <row r="32" spans="1:31" x14ac:dyDescent="0.3">
      <c r="A32" s="3" t="s">
        <v>232</v>
      </c>
      <c r="B32" s="3" t="s">
        <v>202</v>
      </c>
      <c r="C32" s="3">
        <f t="shared" si="0"/>
        <v>170</v>
      </c>
      <c r="D32" s="3">
        <f t="shared" si="0"/>
        <v>82</v>
      </c>
      <c r="E32" s="3">
        <f t="shared" si="1"/>
        <v>88</v>
      </c>
      <c r="F32" s="4">
        <f t="shared" si="2"/>
        <v>0.51764705882352946</v>
      </c>
      <c r="G32" s="3">
        <v>2761</v>
      </c>
      <c r="H32" s="3">
        <v>37</v>
      </c>
      <c r="I32" s="3">
        <v>35</v>
      </c>
      <c r="J32" s="3">
        <v>29</v>
      </c>
      <c r="K32" s="3">
        <f t="shared" si="3"/>
        <v>2</v>
      </c>
      <c r="L32" s="4">
        <f t="shared" si="4"/>
        <v>0.94594594594594594</v>
      </c>
      <c r="M32" s="4">
        <f t="shared" si="5"/>
        <v>5.4054054054054057E-2</v>
      </c>
      <c r="N32" s="3">
        <v>43</v>
      </c>
      <c r="O32" s="3">
        <v>29</v>
      </c>
      <c r="P32" s="3">
        <v>21</v>
      </c>
      <c r="Q32" s="3">
        <f t="shared" si="6"/>
        <v>14</v>
      </c>
      <c r="R32" s="4">
        <f t="shared" si="7"/>
        <v>0.67441860465116277</v>
      </c>
      <c r="S32" s="4">
        <f t="shared" si="8"/>
        <v>0.32558139534883723</v>
      </c>
      <c r="T32" s="3">
        <v>40</v>
      </c>
      <c r="U32" s="3">
        <v>13</v>
      </c>
      <c r="V32" s="3">
        <v>11</v>
      </c>
      <c r="W32" s="3">
        <f t="shared" si="9"/>
        <v>27</v>
      </c>
      <c r="X32" s="4">
        <f t="shared" si="10"/>
        <v>0.32500000000000001</v>
      </c>
      <c r="Y32" s="4">
        <f t="shared" si="11"/>
        <v>0.67500000000000004</v>
      </c>
      <c r="Z32" s="3">
        <v>50</v>
      </c>
      <c r="AA32" s="3">
        <v>5</v>
      </c>
      <c r="AB32" s="3">
        <v>4</v>
      </c>
      <c r="AC32" s="3">
        <f t="shared" si="12"/>
        <v>45</v>
      </c>
      <c r="AD32" s="4">
        <f t="shared" si="13"/>
        <v>0.1</v>
      </c>
      <c r="AE32" s="4">
        <f t="shared" si="14"/>
        <v>0.9</v>
      </c>
    </row>
    <row r="33" spans="1:31" x14ac:dyDescent="0.3">
      <c r="A33" s="3" t="s">
        <v>233</v>
      </c>
      <c r="B33" s="3" t="s">
        <v>202</v>
      </c>
      <c r="C33" s="3">
        <f t="shared" si="0"/>
        <v>370</v>
      </c>
      <c r="D33" s="3">
        <f t="shared" si="0"/>
        <v>262</v>
      </c>
      <c r="E33" s="3">
        <f t="shared" si="1"/>
        <v>108</v>
      </c>
      <c r="F33" s="4">
        <f t="shared" si="2"/>
        <v>0.29189189189189191</v>
      </c>
      <c r="G33" s="3">
        <v>2300</v>
      </c>
      <c r="H33" s="3">
        <v>93</v>
      </c>
      <c r="I33" s="3">
        <v>88</v>
      </c>
      <c r="J33" s="3">
        <v>63</v>
      </c>
      <c r="K33" s="3">
        <f t="shared" si="3"/>
        <v>5</v>
      </c>
      <c r="L33" s="4">
        <f t="shared" si="4"/>
        <v>0.94623655913978499</v>
      </c>
      <c r="M33" s="4">
        <f t="shared" si="5"/>
        <v>5.3763440860215055E-2</v>
      </c>
      <c r="N33" s="3">
        <v>88</v>
      </c>
      <c r="O33" s="3">
        <v>81</v>
      </c>
      <c r="P33" s="3">
        <v>66</v>
      </c>
      <c r="Q33" s="3">
        <f t="shared" si="6"/>
        <v>7</v>
      </c>
      <c r="R33" s="4">
        <f t="shared" si="7"/>
        <v>0.92045454545454541</v>
      </c>
      <c r="S33" s="4">
        <f t="shared" si="8"/>
        <v>7.9545454545454544E-2</v>
      </c>
      <c r="T33" s="3">
        <v>102</v>
      </c>
      <c r="U33" s="3">
        <v>63</v>
      </c>
      <c r="V33" s="3">
        <v>39</v>
      </c>
      <c r="W33" s="3">
        <f t="shared" si="9"/>
        <v>39</v>
      </c>
      <c r="X33" s="4">
        <f t="shared" si="10"/>
        <v>0.61764705882352944</v>
      </c>
      <c r="Y33" s="4">
        <f t="shared" si="11"/>
        <v>0.38235294117647056</v>
      </c>
      <c r="Z33" s="3">
        <v>87</v>
      </c>
      <c r="AA33" s="3">
        <v>30</v>
      </c>
      <c r="AB33" s="3">
        <v>13</v>
      </c>
      <c r="AC33" s="3">
        <f t="shared" si="12"/>
        <v>57</v>
      </c>
      <c r="AD33" s="4">
        <f t="shared" si="13"/>
        <v>0.34482758620689657</v>
      </c>
      <c r="AE33" s="4">
        <f t="shared" si="14"/>
        <v>0.65517241379310343</v>
      </c>
    </row>
    <row r="34" spans="1:31" x14ac:dyDescent="0.3">
      <c r="A34" s="3" t="s">
        <v>234</v>
      </c>
      <c r="B34" s="3" t="s">
        <v>202</v>
      </c>
      <c r="C34" s="3">
        <f t="shared" si="0"/>
        <v>3163</v>
      </c>
      <c r="D34" s="3">
        <f t="shared" si="0"/>
        <v>2310</v>
      </c>
      <c r="E34" s="3">
        <f t="shared" si="1"/>
        <v>853</v>
      </c>
      <c r="F34" s="4">
        <f t="shared" si="2"/>
        <v>0.26968068289598485</v>
      </c>
      <c r="G34" s="3">
        <v>2991</v>
      </c>
      <c r="H34" s="3">
        <v>778</v>
      </c>
      <c r="I34" s="3">
        <v>749</v>
      </c>
      <c r="J34" s="3">
        <v>647</v>
      </c>
      <c r="K34" s="3">
        <f t="shared" si="3"/>
        <v>29</v>
      </c>
      <c r="L34" s="4">
        <f t="shared" si="4"/>
        <v>0.96272493573264784</v>
      </c>
      <c r="M34" s="4">
        <f t="shared" si="5"/>
        <v>3.7275064267352186E-2</v>
      </c>
      <c r="N34" s="3">
        <v>794</v>
      </c>
      <c r="O34" s="3">
        <v>730</v>
      </c>
      <c r="P34" s="3">
        <v>556</v>
      </c>
      <c r="Q34" s="3">
        <f t="shared" si="6"/>
        <v>64</v>
      </c>
      <c r="R34" s="4">
        <f t="shared" si="7"/>
        <v>0.91939546599496225</v>
      </c>
      <c r="S34" s="4">
        <f t="shared" si="8"/>
        <v>8.0604534005037781E-2</v>
      </c>
      <c r="T34" s="3">
        <v>751</v>
      </c>
      <c r="U34" s="3">
        <v>544</v>
      </c>
      <c r="V34" s="3">
        <v>273</v>
      </c>
      <c r="W34" s="3">
        <f t="shared" si="9"/>
        <v>207</v>
      </c>
      <c r="X34" s="4">
        <f t="shared" si="10"/>
        <v>0.72436750998668442</v>
      </c>
      <c r="Y34" s="4">
        <f t="shared" si="11"/>
        <v>0.27563249001331558</v>
      </c>
      <c r="Z34" s="3">
        <v>840</v>
      </c>
      <c r="AA34" s="3">
        <v>287</v>
      </c>
      <c r="AB34" s="3">
        <v>115</v>
      </c>
      <c r="AC34" s="3">
        <f t="shared" si="12"/>
        <v>553</v>
      </c>
      <c r="AD34" s="4">
        <f t="shared" si="13"/>
        <v>0.34166666666666667</v>
      </c>
      <c r="AE34" s="4">
        <f t="shared" si="14"/>
        <v>0.65833333333333333</v>
      </c>
    </row>
    <row r="35" spans="1:31" x14ac:dyDescent="0.3">
      <c r="A35" s="3" t="s">
        <v>235</v>
      </c>
      <c r="B35" s="3" t="s">
        <v>202</v>
      </c>
      <c r="C35" s="3">
        <f t="shared" si="0"/>
        <v>22</v>
      </c>
      <c r="D35" s="3">
        <f t="shared" si="0"/>
        <v>14</v>
      </c>
      <c r="E35" s="3">
        <f t="shared" si="1"/>
        <v>8</v>
      </c>
      <c r="F35" s="4">
        <f t="shared" si="2"/>
        <v>0.36363636363636365</v>
      </c>
      <c r="G35" s="3">
        <v>1000</v>
      </c>
      <c r="H35" s="3">
        <v>5</v>
      </c>
      <c r="I35" s="3">
        <v>5</v>
      </c>
      <c r="J35" s="3">
        <v>5</v>
      </c>
      <c r="K35" s="3">
        <f t="shared" si="3"/>
        <v>0</v>
      </c>
      <c r="L35" s="4">
        <f t="shared" si="4"/>
        <v>1</v>
      </c>
      <c r="M35" s="4">
        <f t="shared" si="5"/>
        <v>0</v>
      </c>
      <c r="N35" s="3">
        <v>7</v>
      </c>
      <c r="O35" s="3">
        <v>5</v>
      </c>
      <c r="P35" s="3">
        <v>5</v>
      </c>
      <c r="Q35" s="3">
        <f t="shared" si="6"/>
        <v>2</v>
      </c>
      <c r="R35" s="4">
        <f t="shared" si="7"/>
        <v>0.7142857142857143</v>
      </c>
      <c r="S35" s="4">
        <f t="shared" si="8"/>
        <v>0.2857142857142857</v>
      </c>
      <c r="T35" s="3">
        <v>4</v>
      </c>
      <c r="U35" s="3">
        <v>2</v>
      </c>
      <c r="V35" s="3">
        <v>2</v>
      </c>
      <c r="W35" s="3">
        <f t="shared" si="9"/>
        <v>2</v>
      </c>
      <c r="X35" s="4">
        <f t="shared" si="10"/>
        <v>0.5</v>
      </c>
      <c r="Y35" s="4">
        <f t="shared" si="11"/>
        <v>0.5</v>
      </c>
      <c r="Z35" s="3">
        <v>6</v>
      </c>
      <c r="AA35" s="3">
        <v>2</v>
      </c>
      <c r="AB35" s="3">
        <v>2</v>
      </c>
      <c r="AC35" s="3">
        <f t="shared" si="12"/>
        <v>4</v>
      </c>
      <c r="AD35" s="4">
        <f t="shared" si="13"/>
        <v>0.33333333333333331</v>
      </c>
      <c r="AE35" s="4">
        <f t="shared" si="14"/>
        <v>0.66666666666666663</v>
      </c>
    </row>
    <row r="36" spans="1:31" x14ac:dyDescent="0.3">
      <c r="A36" s="3" t="s">
        <v>236</v>
      </c>
      <c r="B36" s="3" t="s">
        <v>202</v>
      </c>
      <c r="C36" s="3">
        <f t="shared" si="0"/>
        <v>19</v>
      </c>
      <c r="D36" s="3">
        <f t="shared" si="0"/>
        <v>9</v>
      </c>
      <c r="E36" s="3">
        <f t="shared" si="1"/>
        <v>10</v>
      </c>
      <c r="F36" s="4">
        <f t="shared" si="2"/>
        <v>0.52631578947368418</v>
      </c>
      <c r="G36" s="3">
        <v>1150</v>
      </c>
      <c r="H36" s="3">
        <v>3</v>
      </c>
      <c r="I36" s="3">
        <v>3</v>
      </c>
      <c r="J36" s="3">
        <v>3</v>
      </c>
      <c r="K36" s="3">
        <f t="shared" si="3"/>
        <v>0</v>
      </c>
      <c r="L36" s="4">
        <f t="shared" si="4"/>
        <v>1</v>
      </c>
      <c r="M36" s="4">
        <f t="shared" si="5"/>
        <v>0</v>
      </c>
      <c r="N36" s="3">
        <v>6</v>
      </c>
      <c r="O36" s="3">
        <v>6</v>
      </c>
      <c r="P36" s="3">
        <v>6</v>
      </c>
      <c r="Q36" s="3">
        <f t="shared" si="6"/>
        <v>0</v>
      </c>
      <c r="R36" s="4">
        <f t="shared" si="7"/>
        <v>1</v>
      </c>
      <c r="S36" s="4">
        <f t="shared" si="8"/>
        <v>0</v>
      </c>
      <c r="T36" s="3">
        <v>5</v>
      </c>
      <c r="U36" s="3">
        <v>0</v>
      </c>
      <c r="V36" s="3">
        <v>0</v>
      </c>
      <c r="W36" s="3">
        <f t="shared" si="9"/>
        <v>5</v>
      </c>
      <c r="X36" s="4">
        <f t="shared" si="10"/>
        <v>0</v>
      </c>
      <c r="Y36" s="4">
        <f t="shared" si="11"/>
        <v>1</v>
      </c>
      <c r="Z36" s="3">
        <v>5</v>
      </c>
      <c r="AA36" s="3">
        <v>0</v>
      </c>
      <c r="AB36" s="3">
        <v>0</v>
      </c>
      <c r="AC36" s="3">
        <f t="shared" si="12"/>
        <v>5</v>
      </c>
      <c r="AD36" s="4">
        <f t="shared" si="13"/>
        <v>0</v>
      </c>
      <c r="AE36" s="4">
        <f t="shared" si="14"/>
        <v>1</v>
      </c>
    </row>
    <row r="37" spans="1:31" x14ac:dyDescent="0.3">
      <c r="A37" s="3" t="s">
        <v>237</v>
      </c>
      <c r="B37" s="3" t="s">
        <v>202</v>
      </c>
      <c r="C37" s="3">
        <f t="shared" si="0"/>
        <v>37</v>
      </c>
      <c r="D37" s="3">
        <f t="shared" si="0"/>
        <v>21</v>
      </c>
      <c r="E37" s="3">
        <f t="shared" si="1"/>
        <v>16</v>
      </c>
      <c r="F37" s="4">
        <f t="shared" si="2"/>
        <v>0.43243243243243246</v>
      </c>
      <c r="G37" s="3">
        <v>1248</v>
      </c>
      <c r="H37" s="3">
        <v>8</v>
      </c>
      <c r="I37" s="3">
        <v>8</v>
      </c>
      <c r="J37" s="3">
        <v>8</v>
      </c>
      <c r="K37" s="3">
        <f t="shared" si="3"/>
        <v>0</v>
      </c>
      <c r="L37" s="4">
        <f t="shared" si="4"/>
        <v>1</v>
      </c>
      <c r="M37" s="4">
        <f t="shared" si="5"/>
        <v>0</v>
      </c>
      <c r="N37" s="3">
        <v>14</v>
      </c>
      <c r="O37" s="3">
        <v>10</v>
      </c>
      <c r="P37" s="3">
        <v>10</v>
      </c>
      <c r="Q37" s="3">
        <f t="shared" si="6"/>
        <v>4</v>
      </c>
      <c r="R37" s="4">
        <f t="shared" si="7"/>
        <v>0.7142857142857143</v>
      </c>
      <c r="S37" s="4">
        <f t="shared" si="8"/>
        <v>0.2857142857142857</v>
      </c>
      <c r="T37" s="3">
        <v>5</v>
      </c>
      <c r="U37" s="3">
        <v>3</v>
      </c>
      <c r="V37" s="3">
        <v>3</v>
      </c>
      <c r="W37" s="3">
        <f t="shared" si="9"/>
        <v>2</v>
      </c>
      <c r="X37" s="4">
        <f t="shared" si="10"/>
        <v>0.6</v>
      </c>
      <c r="Y37" s="4">
        <f t="shared" si="11"/>
        <v>0.4</v>
      </c>
      <c r="Z37" s="3">
        <v>10</v>
      </c>
      <c r="AA37" s="3">
        <v>0</v>
      </c>
      <c r="AB37" s="3">
        <v>0</v>
      </c>
      <c r="AC37" s="3">
        <f t="shared" si="12"/>
        <v>10</v>
      </c>
      <c r="AD37" s="4">
        <f t="shared" si="13"/>
        <v>0</v>
      </c>
      <c r="AE37" s="4">
        <f t="shared" si="14"/>
        <v>1</v>
      </c>
    </row>
    <row r="38" spans="1:31" x14ac:dyDescent="0.3">
      <c r="A38" s="3" t="s">
        <v>238</v>
      </c>
      <c r="B38" s="3" t="s">
        <v>202</v>
      </c>
      <c r="C38" s="3">
        <f t="shared" si="0"/>
        <v>37</v>
      </c>
      <c r="D38" s="3">
        <f t="shared" si="0"/>
        <v>11</v>
      </c>
      <c r="E38" s="3">
        <f t="shared" si="1"/>
        <v>26</v>
      </c>
      <c r="F38" s="4">
        <f t="shared" si="2"/>
        <v>0.70270270270270274</v>
      </c>
      <c r="G38" s="3">
        <v>1805</v>
      </c>
      <c r="H38" s="3">
        <v>8</v>
      </c>
      <c r="I38" s="3">
        <v>8</v>
      </c>
      <c r="J38" s="3">
        <v>7</v>
      </c>
      <c r="K38" s="3">
        <f t="shared" si="3"/>
        <v>0</v>
      </c>
      <c r="L38" s="4">
        <f t="shared" si="4"/>
        <v>1</v>
      </c>
      <c r="M38" s="4">
        <f t="shared" si="5"/>
        <v>0</v>
      </c>
      <c r="N38" s="3">
        <v>8</v>
      </c>
      <c r="O38" s="3">
        <v>2</v>
      </c>
      <c r="P38" s="3">
        <v>2</v>
      </c>
      <c r="Q38" s="3">
        <f t="shared" si="6"/>
        <v>6</v>
      </c>
      <c r="R38" s="4">
        <f t="shared" si="7"/>
        <v>0.25</v>
      </c>
      <c r="S38" s="4">
        <f t="shared" si="8"/>
        <v>0.75</v>
      </c>
      <c r="T38" s="3">
        <v>10</v>
      </c>
      <c r="U38" s="3">
        <v>0</v>
      </c>
      <c r="V38" s="3">
        <v>0</v>
      </c>
      <c r="W38" s="3">
        <f t="shared" si="9"/>
        <v>10</v>
      </c>
      <c r="X38" s="4">
        <f t="shared" si="10"/>
        <v>0</v>
      </c>
      <c r="Y38" s="4">
        <f t="shared" si="11"/>
        <v>1</v>
      </c>
      <c r="Z38" s="3">
        <v>11</v>
      </c>
      <c r="AA38" s="3">
        <v>1</v>
      </c>
      <c r="AB38" s="3">
        <v>0</v>
      </c>
      <c r="AC38" s="3">
        <f t="shared" si="12"/>
        <v>10</v>
      </c>
      <c r="AD38" s="4">
        <f t="shared" si="13"/>
        <v>9.0909090909090912E-2</v>
      </c>
      <c r="AE38" s="4">
        <f t="shared" si="14"/>
        <v>0.90909090909090906</v>
      </c>
    </row>
    <row r="39" spans="1:31" x14ac:dyDescent="0.3">
      <c r="A39" s="3" t="s">
        <v>239</v>
      </c>
      <c r="B39" s="3" t="s">
        <v>202</v>
      </c>
      <c r="C39" s="3">
        <f t="shared" si="0"/>
        <v>27</v>
      </c>
      <c r="D39" s="3">
        <f t="shared" si="0"/>
        <v>19</v>
      </c>
      <c r="E39" s="3">
        <f t="shared" si="1"/>
        <v>8</v>
      </c>
      <c r="F39" s="4">
        <f t="shared" si="2"/>
        <v>0.29629629629629628</v>
      </c>
      <c r="G39" s="3">
        <v>2200</v>
      </c>
      <c r="H39" s="3">
        <v>6</v>
      </c>
      <c r="I39" s="3">
        <v>6</v>
      </c>
      <c r="J39" s="3">
        <v>2</v>
      </c>
      <c r="K39" s="3">
        <f t="shared" si="3"/>
        <v>0</v>
      </c>
      <c r="L39" s="4">
        <f t="shared" si="4"/>
        <v>1</v>
      </c>
      <c r="M39" s="4">
        <f t="shared" si="5"/>
        <v>0</v>
      </c>
      <c r="N39" s="3">
        <v>9</v>
      </c>
      <c r="O39" s="3">
        <v>8</v>
      </c>
      <c r="P39" s="3">
        <v>5</v>
      </c>
      <c r="Q39" s="3">
        <f t="shared" si="6"/>
        <v>1</v>
      </c>
      <c r="R39" s="4">
        <f t="shared" si="7"/>
        <v>0.88888888888888884</v>
      </c>
      <c r="S39" s="4">
        <f t="shared" si="8"/>
        <v>0.1111111111111111</v>
      </c>
      <c r="T39" s="3">
        <v>4</v>
      </c>
      <c r="U39" s="3">
        <v>2</v>
      </c>
      <c r="V39" s="3">
        <v>0</v>
      </c>
      <c r="W39" s="3">
        <f t="shared" si="9"/>
        <v>2</v>
      </c>
      <c r="X39" s="4">
        <f t="shared" si="10"/>
        <v>0.5</v>
      </c>
      <c r="Y39" s="4">
        <f t="shared" si="11"/>
        <v>0.5</v>
      </c>
      <c r="Z39" s="3">
        <v>8</v>
      </c>
      <c r="AA39" s="3">
        <v>3</v>
      </c>
      <c r="AB39" s="3">
        <v>2</v>
      </c>
      <c r="AC39" s="3">
        <f t="shared" si="12"/>
        <v>5</v>
      </c>
      <c r="AD39" s="4">
        <f t="shared" si="13"/>
        <v>0.375</v>
      </c>
      <c r="AE39" s="4">
        <f t="shared" si="14"/>
        <v>0.625</v>
      </c>
    </row>
    <row r="40" spans="1:31" x14ac:dyDescent="0.3">
      <c r="A40" s="3" t="s">
        <v>240</v>
      </c>
      <c r="B40" s="3" t="s">
        <v>202</v>
      </c>
      <c r="C40" s="3">
        <f t="shared" si="0"/>
        <v>62</v>
      </c>
      <c r="D40" s="3">
        <f t="shared" si="0"/>
        <v>39</v>
      </c>
      <c r="E40" s="3">
        <f t="shared" si="1"/>
        <v>23</v>
      </c>
      <c r="F40" s="4">
        <f t="shared" si="2"/>
        <v>0.37096774193548387</v>
      </c>
      <c r="G40" s="3">
        <v>2510</v>
      </c>
      <c r="H40" s="3">
        <v>11</v>
      </c>
      <c r="I40" s="3">
        <v>11</v>
      </c>
      <c r="J40" s="3">
        <v>6</v>
      </c>
      <c r="K40" s="3">
        <f t="shared" si="3"/>
        <v>0</v>
      </c>
      <c r="L40" s="4">
        <f t="shared" si="4"/>
        <v>1</v>
      </c>
      <c r="M40" s="4">
        <f t="shared" si="5"/>
        <v>0</v>
      </c>
      <c r="N40" s="3">
        <v>17</v>
      </c>
      <c r="O40" s="3">
        <v>9</v>
      </c>
      <c r="P40" s="3">
        <v>7</v>
      </c>
      <c r="Q40" s="3">
        <f t="shared" si="6"/>
        <v>8</v>
      </c>
      <c r="R40" s="4">
        <f t="shared" si="7"/>
        <v>0.52941176470588236</v>
      </c>
      <c r="S40" s="4">
        <f t="shared" si="8"/>
        <v>0.47058823529411764</v>
      </c>
      <c r="T40" s="3">
        <v>10</v>
      </c>
      <c r="U40" s="3">
        <v>5</v>
      </c>
      <c r="V40" s="3">
        <v>2</v>
      </c>
      <c r="W40" s="3">
        <f t="shared" si="9"/>
        <v>5</v>
      </c>
      <c r="X40" s="4">
        <f t="shared" si="10"/>
        <v>0.5</v>
      </c>
      <c r="Y40" s="4">
        <f t="shared" si="11"/>
        <v>0.5</v>
      </c>
      <c r="Z40" s="3">
        <v>24</v>
      </c>
      <c r="AA40" s="3">
        <v>14</v>
      </c>
      <c r="AB40" s="3">
        <v>6</v>
      </c>
      <c r="AC40" s="3">
        <f t="shared" si="12"/>
        <v>10</v>
      </c>
      <c r="AD40" s="4">
        <f t="shared" si="13"/>
        <v>0.58333333333333337</v>
      </c>
      <c r="AE40" s="4">
        <f t="shared" si="14"/>
        <v>0.41666666666666669</v>
      </c>
    </row>
    <row r="41" spans="1:31" s="12" customFormat="1" x14ac:dyDescent="0.3">
      <c r="A41" s="14" t="s">
        <v>400</v>
      </c>
      <c r="C41" s="14">
        <f>SUM(C2:C40)</f>
        <v>9662</v>
      </c>
      <c r="D41" s="14">
        <f t="shared" ref="D41:AC41" si="15">SUM(D2:D40)</f>
        <v>5375</v>
      </c>
      <c r="E41" s="14">
        <f t="shared" si="15"/>
        <v>4287</v>
      </c>
      <c r="F41" s="15">
        <f t="shared" si="2"/>
        <v>0.44369695715172841</v>
      </c>
      <c r="G41" s="14"/>
      <c r="H41" s="14">
        <f t="shared" si="15"/>
        <v>2357</v>
      </c>
      <c r="I41" s="14">
        <f t="shared" si="15"/>
        <v>1962</v>
      </c>
      <c r="J41" s="14">
        <f t="shared" si="15"/>
        <v>1490</v>
      </c>
      <c r="K41" s="14">
        <f t="shared" si="15"/>
        <v>395</v>
      </c>
      <c r="L41" s="15">
        <f t="shared" si="4"/>
        <v>0.8324140857021638</v>
      </c>
      <c r="M41" s="15">
        <f t="shared" si="5"/>
        <v>0.16758591429783623</v>
      </c>
      <c r="N41" s="14">
        <f t="shared" si="15"/>
        <v>2419</v>
      </c>
      <c r="O41" s="14">
        <f t="shared" si="15"/>
        <v>1769</v>
      </c>
      <c r="P41" s="14">
        <f t="shared" si="15"/>
        <v>1256</v>
      </c>
      <c r="Q41" s="14">
        <f t="shared" si="15"/>
        <v>650</v>
      </c>
      <c r="R41" s="15">
        <f t="shared" si="7"/>
        <v>0.73129392310872265</v>
      </c>
      <c r="S41" s="15">
        <f t="shared" si="8"/>
        <v>0.2687060768912774</v>
      </c>
      <c r="T41" s="14">
        <f t="shared" si="15"/>
        <v>2378</v>
      </c>
      <c r="U41" s="14">
        <f t="shared" si="15"/>
        <v>1124</v>
      </c>
      <c r="V41" s="14">
        <f t="shared" si="15"/>
        <v>561</v>
      </c>
      <c r="W41" s="14">
        <f t="shared" si="15"/>
        <v>1254</v>
      </c>
      <c r="X41" s="15">
        <f t="shared" si="10"/>
        <v>0.47266610597140452</v>
      </c>
      <c r="Y41" s="15">
        <f t="shared" si="11"/>
        <v>0.52733389402859543</v>
      </c>
      <c r="Z41" s="14">
        <f t="shared" si="15"/>
        <v>2508</v>
      </c>
      <c r="AA41" s="14">
        <f t="shared" si="15"/>
        <v>520</v>
      </c>
      <c r="AB41" s="14">
        <f t="shared" si="15"/>
        <v>224</v>
      </c>
      <c r="AC41" s="14">
        <f t="shared" si="15"/>
        <v>1988</v>
      </c>
      <c r="AD41" s="15">
        <f t="shared" si="13"/>
        <v>0.20733652312599682</v>
      </c>
      <c r="AE41" s="15">
        <f t="shared" si="14"/>
        <v>0.79266347687400318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workbookViewId="0">
      <selection activeCell="A2" sqref="A2"/>
    </sheetView>
  </sheetViews>
  <sheetFormatPr baseColWidth="10" defaultColWidth="11.44140625" defaultRowHeight="14.4" x14ac:dyDescent="0.3"/>
  <sheetData>
    <row r="1" spans="1:31" ht="144" x14ac:dyDescent="0.3">
      <c r="A1" s="1" t="s">
        <v>0</v>
      </c>
      <c r="B1" s="1" t="s">
        <v>2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6" t="s">
        <v>13</v>
      </c>
      <c r="M1" s="6" t="s">
        <v>14</v>
      </c>
      <c r="N1" s="7" t="s">
        <v>15</v>
      </c>
      <c r="O1" s="7" t="s">
        <v>16</v>
      </c>
      <c r="P1" s="7" t="s">
        <v>17</v>
      </c>
      <c r="Q1" s="7" t="s">
        <v>18</v>
      </c>
      <c r="R1" s="8" t="s">
        <v>19</v>
      </c>
      <c r="S1" s="8" t="s">
        <v>20</v>
      </c>
      <c r="T1" s="9" t="s">
        <v>21</v>
      </c>
      <c r="U1" s="9" t="s">
        <v>22</v>
      </c>
      <c r="V1" s="9" t="s">
        <v>23</v>
      </c>
      <c r="W1" s="9" t="s">
        <v>24</v>
      </c>
      <c r="X1" s="10" t="s">
        <v>25</v>
      </c>
      <c r="Y1" s="10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2" t="s">
        <v>31</v>
      </c>
      <c r="AE1" s="2" t="s">
        <v>32</v>
      </c>
    </row>
    <row r="2" spans="1:31" x14ac:dyDescent="0.3">
      <c r="A2" s="3" t="s">
        <v>34</v>
      </c>
      <c r="B2" s="3" t="s">
        <v>36</v>
      </c>
      <c r="C2" s="3">
        <f>H2+N2+T2+Z2</f>
        <v>97</v>
      </c>
      <c r="D2" s="3">
        <f>I2+O2+U2+AA2</f>
        <v>31</v>
      </c>
      <c r="E2" s="3">
        <f>K2+Q2+W2+AC2</f>
        <v>66</v>
      </c>
      <c r="F2" s="4">
        <f>E2/C2</f>
        <v>0.68041237113402064</v>
      </c>
      <c r="G2" s="3">
        <v>3520</v>
      </c>
      <c r="H2" s="3">
        <v>21</v>
      </c>
      <c r="I2" s="3">
        <v>6</v>
      </c>
      <c r="J2" s="3">
        <v>0</v>
      </c>
      <c r="K2" s="3">
        <f>H2-I2</f>
        <v>15</v>
      </c>
      <c r="L2" s="4">
        <f t="shared" ref="L2:L27" si="0">I2/H2</f>
        <v>0.2857142857142857</v>
      </c>
      <c r="M2" s="4">
        <f>K2/H2</f>
        <v>0.7142857142857143</v>
      </c>
      <c r="N2" s="3">
        <v>23</v>
      </c>
      <c r="O2" s="3">
        <v>10</v>
      </c>
      <c r="P2" s="3">
        <v>0</v>
      </c>
      <c r="Q2" s="3">
        <f>N2-O2</f>
        <v>13</v>
      </c>
      <c r="R2" s="4">
        <f t="shared" ref="R2:R27" si="1">O2/N2</f>
        <v>0.43478260869565216</v>
      </c>
      <c r="S2" s="4">
        <f>Q2/N2</f>
        <v>0.56521739130434778</v>
      </c>
      <c r="T2" s="3">
        <v>26</v>
      </c>
      <c r="U2" s="3">
        <v>8</v>
      </c>
      <c r="V2" s="3">
        <v>0</v>
      </c>
      <c r="W2" s="3">
        <f>T2-U2</f>
        <v>18</v>
      </c>
      <c r="X2" s="4">
        <f t="shared" ref="X2:X27" si="2">U2/T2</f>
        <v>0.30769230769230771</v>
      </c>
      <c r="Y2" s="4">
        <f>W2/T2</f>
        <v>0.69230769230769229</v>
      </c>
      <c r="Z2" s="3">
        <v>27</v>
      </c>
      <c r="AA2" s="3">
        <v>7</v>
      </c>
      <c r="AB2" s="3">
        <v>0</v>
      </c>
      <c r="AC2" s="3">
        <f>Z2-AA2</f>
        <v>20</v>
      </c>
      <c r="AD2" s="4">
        <f t="shared" ref="AD2:AD27" si="3">AA2/Z2</f>
        <v>0.25925925925925924</v>
      </c>
      <c r="AE2" s="4">
        <f>AC2/Z2</f>
        <v>0.7407407407407407</v>
      </c>
    </row>
    <row r="3" spans="1:31" x14ac:dyDescent="0.3">
      <c r="A3" s="3" t="s">
        <v>37</v>
      </c>
      <c r="B3" s="3" t="s">
        <v>36</v>
      </c>
      <c r="C3" s="3">
        <f t="shared" ref="C3:D26" si="4">H3+N3+T3+Z3</f>
        <v>87</v>
      </c>
      <c r="D3" s="3">
        <f t="shared" si="4"/>
        <v>33</v>
      </c>
      <c r="E3" s="3">
        <f t="shared" ref="E3:E26" si="5">K3+Q3+W3+AC3</f>
        <v>54</v>
      </c>
      <c r="F3" s="4">
        <f t="shared" ref="F3:F27" si="6">E3/C3</f>
        <v>0.62068965517241381</v>
      </c>
      <c r="G3" s="3">
        <v>2100</v>
      </c>
      <c r="H3" s="3">
        <v>22</v>
      </c>
      <c r="I3" s="3">
        <v>7</v>
      </c>
      <c r="J3" s="3">
        <v>4</v>
      </c>
      <c r="K3" s="3">
        <f t="shared" ref="K3:K26" si="7">H3-I3</f>
        <v>15</v>
      </c>
      <c r="L3" s="4">
        <f t="shared" si="0"/>
        <v>0.31818181818181818</v>
      </c>
      <c r="M3" s="4">
        <f t="shared" ref="M3:M27" si="8">K3/H3</f>
        <v>0.68181818181818177</v>
      </c>
      <c r="N3" s="3">
        <v>23</v>
      </c>
      <c r="O3" s="3">
        <v>8</v>
      </c>
      <c r="P3" s="3">
        <v>5</v>
      </c>
      <c r="Q3" s="3">
        <f t="shared" ref="Q3:Q26" si="9">N3-O3</f>
        <v>15</v>
      </c>
      <c r="R3" s="4">
        <f t="shared" si="1"/>
        <v>0.34782608695652173</v>
      </c>
      <c r="S3" s="4">
        <f t="shared" ref="S3:S27" si="10">Q3/N3</f>
        <v>0.65217391304347827</v>
      </c>
      <c r="T3" s="3">
        <v>23</v>
      </c>
      <c r="U3" s="3">
        <v>11</v>
      </c>
      <c r="V3" s="3">
        <v>5</v>
      </c>
      <c r="W3" s="3">
        <f t="shared" ref="W3:W26" si="11">T3-U3</f>
        <v>12</v>
      </c>
      <c r="X3" s="4">
        <f t="shared" si="2"/>
        <v>0.47826086956521741</v>
      </c>
      <c r="Y3" s="4">
        <f t="shared" ref="Y3:Y27" si="12">W3/T3</f>
        <v>0.52173913043478259</v>
      </c>
      <c r="Z3" s="3">
        <v>19</v>
      </c>
      <c r="AA3" s="3">
        <v>7</v>
      </c>
      <c r="AB3" s="3">
        <v>1</v>
      </c>
      <c r="AC3" s="3">
        <f t="shared" ref="AC3:AC26" si="13">Z3-AA3</f>
        <v>12</v>
      </c>
      <c r="AD3" s="4">
        <f t="shared" si="3"/>
        <v>0.36842105263157893</v>
      </c>
      <c r="AE3" s="4">
        <f t="shared" ref="AE3:AE27" si="14">AC3/Z3</f>
        <v>0.63157894736842102</v>
      </c>
    </row>
    <row r="4" spans="1:31" x14ac:dyDescent="0.3">
      <c r="A4" s="3" t="s">
        <v>38</v>
      </c>
      <c r="B4" s="3" t="s">
        <v>36</v>
      </c>
      <c r="C4" s="3">
        <f t="shared" si="4"/>
        <v>292</v>
      </c>
      <c r="D4" s="3">
        <f t="shared" si="4"/>
        <v>72</v>
      </c>
      <c r="E4" s="3">
        <f t="shared" si="5"/>
        <v>220</v>
      </c>
      <c r="F4" s="4">
        <f t="shared" si="6"/>
        <v>0.75342465753424659</v>
      </c>
      <c r="G4" s="3">
        <v>2579</v>
      </c>
      <c r="H4" s="3">
        <v>62</v>
      </c>
      <c r="I4" s="3">
        <v>24</v>
      </c>
      <c r="J4" s="3">
        <v>9</v>
      </c>
      <c r="K4" s="3">
        <f t="shared" si="7"/>
        <v>38</v>
      </c>
      <c r="L4" s="4">
        <f t="shared" si="0"/>
        <v>0.38709677419354838</v>
      </c>
      <c r="M4" s="4">
        <f t="shared" si="8"/>
        <v>0.61290322580645162</v>
      </c>
      <c r="N4" s="3">
        <v>69</v>
      </c>
      <c r="O4" s="3">
        <v>23</v>
      </c>
      <c r="P4" s="3">
        <v>7</v>
      </c>
      <c r="Q4" s="3">
        <f t="shared" si="9"/>
        <v>46</v>
      </c>
      <c r="R4" s="4">
        <f t="shared" si="1"/>
        <v>0.33333333333333331</v>
      </c>
      <c r="S4" s="4">
        <f t="shared" si="10"/>
        <v>0.66666666666666663</v>
      </c>
      <c r="T4" s="3">
        <v>91</v>
      </c>
      <c r="U4" s="3">
        <v>17</v>
      </c>
      <c r="V4" s="3">
        <v>5</v>
      </c>
      <c r="W4" s="3">
        <f t="shared" si="11"/>
        <v>74</v>
      </c>
      <c r="X4" s="4">
        <f t="shared" si="2"/>
        <v>0.18681318681318682</v>
      </c>
      <c r="Y4" s="4">
        <f t="shared" si="12"/>
        <v>0.81318681318681318</v>
      </c>
      <c r="Z4" s="3">
        <v>70</v>
      </c>
      <c r="AA4" s="3">
        <v>8</v>
      </c>
      <c r="AB4" s="3">
        <v>3</v>
      </c>
      <c r="AC4" s="3">
        <f t="shared" si="13"/>
        <v>62</v>
      </c>
      <c r="AD4" s="4">
        <f t="shared" si="3"/>
        <v>0.11428571428571428</v>
      </c>
      <c r="AE4" s="4">
        <f t="shared" si="14"/>
        <v>0.88571428571428568</v>
      </c>
    </row>
    <row r="5" spans="1:31" x14ac:dyDescent="0.3">
      <c r="A5" s="3" t="s">
        <v>39</v>
      </c>
      <c r="B5" s="3" t="s">
        <v>36</v>
      </c>
      <c r="C5" s="3">
        <f t="shared" si="4"/>
        <v>103</v>
      </c>
      <c r="D5" s="3">
        <f t="shared" si="4"/>
        <v>37</v>
      </c>
      <c r="E5" s="3">
        <f t="shared" si="5"/>
        <v>66</v>
      </c>
      <c r="F5" s="4">
        <f t="shared" si="6"/>
        <v>0.64077669902912626</v>
      </c>
      <c r="G5" s="3">
        <v>2200</v>
      </c>
      <c r="H5" s="3">
        <v>20</v>
      </c>
      <c r="I5" s="3">
        <v>9</v>
      </c>
      <c r="J5" s="3">
        <v>5</v>
      </c>
      <c r="K5" s="3">
        <f t="shared" si="7"/>
        <v>11</v>
      </c>
      <c r="L5" s="4">
        <f t="shared" si="0"/>
        <v>0.45</v>
      </c>
      <c r="M5" s="4">
        <f t="shared" si="8"/>
        <v>0.55000000000000004</v>
      </c>
      <c r="N5" s="3">
        <v>20</v>
      </c>
      <c r="O5" s="3">
        <v>11</v>
      </c>
      <c r="P5" s="3">
        <v>4</v>
      </c>
      <c r="Q5" s="3">
        <f t="shared" si="9"/>
        <v>9</v>
      </c>
      <c r="R5" s="4">
        <f t="shared" si="1"/>
        <v>0.55000000000000004</v>
      </c>
      <c r="S5" s="4">
        <f>Q5/N5</f>
        <v>0.45</v>
      </c>
      <c r="T5" s="3">
        <v>33</v>
      </c>
      <c r="U5" s="3">
        <v>13</v>
      </c>
      <c r="V5" s="3">
        <v>6</v>
      </c>
      <c r="W5" s="3">
        <f t="shared" si="11"/>
        <v>20</v>
      </c>
      <c r="X5" s="4">
        <f t="shared" si="2"/>
        <v>0.39393939393939392</v>
      </c>
      <c r="Y5" s="4">
        <f t="shared" si="12"/>
        <v>0.60606060606060608</v>
      </c>
      <c r="Z5" s="3">
        <v>30</v>
      </c>
      <c r="AA5" s="3">
        <v>4</v>
      </c>
      <c r="AB5" s="3">
        <v>1</v>
      </c>
      <c r="AC5" s="3">
        <f t="shared" si="13"/>
        <v>26</v>
      </c>
      <c r="AD5" s="4">
        <f t="shared" si="3"/>
        <v>0.13333333333333333</v>
      </c>
      <c r="AE5" s="4">
        <f t="shared" si="14"/>
        <v>0.8666666666666667</v>
      </c>
    </row>
    <row r="6" spans="1:31" ht="28.8" x14ac:dyDescent="0.3">
      <c r="A6" s="3" t="s">
        <v>40</v>
      </c>
      <c r="B6" s="3" t="s">
        <v>36</v>
      </c>
      <c r="C6" s="3">
        <f t="shared" si="4"/>
        <v>183</v>
      </c>
      <c r="D6" s="3">
        <f t="shared" si="4"/>
        <v>47</v>
      </c>
      <c r="E6" s="3">
        <f t="shared" si="5"/>
        <v>136</v>
      </c>
      <c r="F6" s="4">
        <f t="shared" si="6"/>
        <v>0.74316939890710387</v>
      </c>
      <c r="G6" s="3">
        <v>2420</v>
      </c>
      <c r="H6" s="3">
        <v>46</v>
      </c>
      <c r="I6" s="3">
        <v>21</v>
      </c>
      <c r="J6" s="3">
        <v>2</v>
      </c>
      <c r="K6" s="3">
        <f t="shared" si="7"/>
        <v>25</v>
      </c>
      <c r="L6" s="4">
        <f t="shared" si="0"/>
        <v>0.45652173913043476</v>
      </c>
      <c r="M6" s="4">
        <f>K6/H6</f>
        <v>0.54347826086956519</v>
      </c>
      <c r="N6" s="3">
        <v>45</v>
      </c>
      <c r="O6" s="3">
        <v>11</v>
      </c>
      <c r="P6" s="3">
        <v>1</v>
      </c>
      <c r="Q6" s="3">
        <f t="shared" si="9"/>
        <v>34</v>
      </c>
      <c r="R6" s="4">
        <f t="shared" si="1"/>
        <v>0.24444444444444444</v>
      </c>
      <c r="S6" s="4">
        <f t="shared" si="10"/>
        <v>0.75555555555555554</v>
      </c>
      <c r="T6" s="3">
        <v>45</v>
      </c>
      <c r="U6" s="3">
        <v>6</v>
      </c>
      <c r="V6" s="3">
        <v>1</v>
      </c>
      <c r="W6" s="3">
        <f t="shared" si="11"/>
        <v>39</v>
      </c>
      <c r="X6" s="4">
        <f t="shared" si="2"/>
        <v>0.13333333333333333</v>
      </c>
      <c r="Y6" s="4">
        <f t="shared" si="12"/>
        <v>0.8666666666666667</v>
      </c>
      <c r="Z6" s="3">
        <v>47</v>
      </c>
      <c r="AA6" s="3">
        <v>9</v>
      </c>
      <c r="AB6" s="3">
        <v>1</v>
      </c>
      <c r="AC6" s="3">
        <f t="shared" si="13"/>
        <v>38</v>
      </c>
      <c r="AD6" s="4">
        <f t="shared" si="3"/>
        <v>0.19148936170212766</v>
      </c>
      <c r="AE6" s="4">
        <f t="shared" si="14"/>
        <v>0.80851063829787229</v>
      </c>
    </row>
    <row r="7" spans="1:31" x14ac:dyDescent="0.3">
      <c r="A7" s="3" t="s">
        <v>41</v>
      </c>
      <c r="B7" s="3" t="s">
        <v>36</v>
      </c>
      <c r="C7" s="3">
        <f t="shared" si="4"/>
        <v>46</v>
      </c>
      <c r="D7" s="3">
        <f t="shared" si="4"/>
        <v>13</v>
      </c>
      <c r="E7" s="3">
        <f t="shared" si="5"/>
        <v>33</v>
      </c>
      <c r="F7" s="4">
        <f t="shared" si="6"/>
        <v>0.71739130434782605</v>
      </c>
      <c r="G7" s="3">
        <v>2480</v>
      </c>
      <c r="H7" s="3">
        <v>15</v>
      </c>
      <c r="I7" s="3">
        <v>7</v>
      </c>
      <c r="J7" s="3">
        <v>1</v>
      </c>
      <c r="K7" s="3">
        <f t="shared" si="7"/>
        <v>8</v>
      </c>
      <c r="L7" s="4">
        <f t="shared" si="0"/>
        <v>0.46666666666666667</v>
      </c>
      <c r="M7" s="4">
        <f t="shared" si="8"/>
        <v>0.53333333333333333</v>
      </c>
      <c r="N7" s="3">
        <v>6</v>
      </c>
      <c r="O7" s="3">
        <v>3</v>
      </c>
      <c r="P7" s="3">
        <v>0</v>
      </c>
      <c r="Q7" s="3">
        <f t="shared" si="9"/>
        <v>3</v>
      </c>
      <c r="R7" s="4">
        <f t="shared" si="1"/>
        <v>0.5</v>
      </c>
      <c r="S7" s="4">
        <f t="shared" si="10"/>
        <v>0.5</v>
      </c>
      <c r="T7" s="3">
        <v>11</v>
      </c>
      <c r="U7" s="3">
        <v>3</v>
      </c>
      <c r="V7" s="3">
        <v>0</v>
      </c>
      <c r="W7" s="3">
        <f t="shared" si="11"/>
        <v>8</v>
      </c>
      <c r="X7" s="4">
        <f t="shared" si="2"/>
        <v>0.27272727272727271</v>
      </c>
      <c r="Y7" s="4">
        <f t="shared" si="12"/>
        <v>0.72727272727272729</v>
      </c>
      <c r="Z7" s="3">
        <v>14</v>
      </c>
      <c r="AA7" s="3">
        <v>0</v>
      </c>
      <c r="AB7" s="3">
        <v>0</v>
      </c>
      <c r="AC7" s="3">
        <f t="shared" si="13"/>
        <v>14</v>
      </c>
      <c r="AD7" s="4">
        <f t="shared" si="3"/>
        <v>0</v>
      </c>
      <c r="AE7" s="4">
        <f t="shared" si="14"/>
        <v>1</v>
      </c>
    </row>
    <row r="8" spans="1:31" x14ac:dyDescent="0.3">
      <c r="A8" s="3" t="s">
        <v>42</v>
      </c>
      <c r="B8" s="3" t="s">
        <v>36</v>
      </c>
      <c r="C8" s="3">
        <f t="shared" si="4"/>
        <v>81</v>
      </c>
      <c r="D8" s="3">
        <f t="shared" si="4"/>
        <v>30</v>
      </c>
      <c r="E8" s="3">
        <f t="shared" si="5"/>
        <v>51</v>
      </c>
      <c r="F8" s="4">
        <f t="shared" si="6"/>
        <v>0.62962962962962965</v>
      </c>
      <c r="G8" s="3">
        <v>2500</v>
      </c>
      <c r="H8" s="3">
        <v>22</v>
      </c>
      <c r="I8" s="3">
        <v>11</v>
      </c>
      <c r="J8" s="3">
        <v>0</v>
      </c>
      <c r="K8" s="3">
        <f t="shared" si="7"/>
        <v>11</v>
      </c>
      <c r="L8" s="4">
        <f t="shared" si="0"/>
        <v>0.5</v>
      </c>
      <c r="M8" s="4">
        <f t="shared" si="8"/>
        <v>0.5</v>
      </c>
      <c r="N8" s="3">
        <v>21</v>
      </c>
      <c r="O8" s="3">
        <v>10</v>
      </c>
      <c r="P8" s="3">
        <v>0</v>
      </c>
      <c r="Q8" s="3">
        <f t="shared" si="9"/>
        <v>11</v>
      </c>
      <c r="R8" s="4">
        <f t="shared" si="1"/>
        <v>0.47619047619047616</v>
      </c>
      <c r="S8" s="4">
        <f t="shared" si="10"/>
        <v>0.52380952380952384</v>
      </c>
      <c r="T8" s="3">
        <v>24</v>
      </c>
      <c r="U8" s="3">
        <v>6</v>
      </c>
      <c r="V8" s="3">
        <v>0</v>
      </c>
      <c r="W8" s="3">
        <f t="shared" si="11"/>
        <v>18</v>
      </c>
      <c r="X8" s="4">
        <f t="shared" si="2"/>
        <v>0.25</v>
      </c>
      <c r="Y8" s="4">
        <f t="shared" si="12"/>
        <v>0.75</v>
      </c>
      <c r="Z8" s="3">
        <v>14</v>
      </c>
      <c r="AA8" s="3">
        <v>3</v>
      </c>
      <c r="AB8" s="3">
        <v>0</v>
      </c>
      <c r="AC8" s="3">
        <f t="shared" si="13"/>
        <v>11</v>
      </c>
      <c r="AD8" s="4">
        <f t="shared" si="3"/>
        <v>0.21428571428571427</v>
      </c>
      <c r="AE8" s="4">
        <f t="shared" si="14"/>
        <v>0.7857142857142857</v>
      </c>
    </row>
    <row r="9" spans="1:31" x14ac:dyDescent="0.3">
      <c r="A9" s="3" t="s">
        <v>43</v>
      </c>
      <c r="B9" s="3" t="s">
        <v>36</v>
      </c>
      <c r="C9" s="3">
        <f t="shared" si="4"/>
        <v>293</v>
      </c>
      <c r="D9" s="3">
        <f t="shared" si="4"/>
        <v>91</v>
      </c>
      <c r="E9" s="3">
        <f t="shared" si="5"/>
        <v>202</v>
      </c>
      <c r="F9" s="4">
        <f t="shared" si="6"/>
        <v>0.68941979522184305</v>
      </c>
      <c r="G9" s="3">
        <v>3151</v>
      </c>
      <c r="H9" s="3">
        <v>71</v>
      </c>
      <c r="I9" s="3">
        <v>38</v>
      </c>
      <c r="J9" s="3">
        <v>2</v>
      </c>
      <c r="K9" s="3">
        <f t="shared" si="7"/>
        <v>33</v>
      </c>
      <c r="L9" s="4">
        <f t="shared" si="0"/>
        <v>0.53521126760563376</v>
      </c>
      <c r="M9" s="4">
        <f t="shared" si="8"/>
        <v>0.46478873239436619</v>
      </c>
      <c r="N9" s="3">
        <v>78</v>
      </c>
      <c r="O9" s="3">
        <v>29</v>
      </c>
      <c r="P9" s="3">
        <v>0</v>
      </c>
      <c r="Q9" s="3">
        <f t="shared" si="9"/>
        <v>49</v>
      </c>
      <c r="R9" s="4">
        <f t="shared" si="1"/>
        <v>0.37179487179487181</v>
      </c>
      <c r="S9" s="4">
        <f t="shared" si="10"/>
        <v>0.62820512820512819</v>
      </c>
      <c r="T9" s="3">
        <v>58</v>
      </c>
      <c r="U9" s="3">
        <v>14</v>
      </c>
      <c r="V9" s="3">
        <v>0</v>
      </c>
      <c r="W9" s="3">
        <f t="shared" si="11"/>
        <v>44</v>
      </c>
      <c r="X9" s="4">
        <f t="shared" si="2"/>
        <v>0.2413793103448276</v>
      </c>
      <c r="Y9" s="4">
        <f t="shared" si="12"/>
        <v>0.75862068965517238</v>
      </c>
      <c r="Z9" s="3">
        <v>86</v>
      </c>
      <c r="AA9" s="3">
        <v>10</v>
      </c>
      <c r="AB9" s="3">
        <v>0</v>
      </c>
      <c r="AC9" s="3">
        <f t="shared" si="13"/>
        <v>76</v>
      </c>
      <c r="AD9" s="4">
        <f t="shared" si="3"/>
        <v>0.11627906976744186</v>
      </c>
      <c r="AE9" s="4">
        <f t="shared" si="14"/>
        <v>0.88372093023255816</v>
      </c>
    </row>
    <row r="10" spans="1:31" x14ac:dyDescent="0.3">
      <c r="A10" s="3" t="s">
        <v>44</v>
      </c>
      <c r="B10" s="3" t="s">
        <v>36</v>
      </c>
      <c r="C10" s="3">
        <f t="shared" si="4"/>
        <v>448</v>
      </c>
      <c r="D10" s="3">
        <f t="shared" si="4"/>
        <v>184</v>
      </c>
      <c r="E10" s="3">
        <f t="shared" si="5"/>
        <v>264</v>
      </c>
      <c r="F10" s="4">
        <f t="shared" si="6"/>
        <v>0.5892857142857143</v>
      </c>
      <c r="G10" s="3">
        <v>2779</v>
      </c>
      <c r="H10" s="3">
        <v>121</v>
      </c>
      <c r="I10" s="3">
        <v>68</v>
      </c>
      <c r="J10" s="3">
        <v>29</v>
      </c>
      <c r="K10" s="3">
        <f t="shared" si="7"/>
        <v>53</v>
      </c>
      <c r="L10" s="4">
        <f t="shared" si="0"/>
        <v>0.56198347107438018</v>
      </c>
      <c r="M10" s="4">
        <f t="shared" si="8"/>
        <v>0.43801652892561982</v>
      </c>
      <c r="N10" s="3">
        <v>98</v>
      </c>
      <c r="O10" s="3">
        <v>56</v>
      </c>
      <c r="P10" s="3">
        <v>17</v>
      </c>
      <c r="Q10" s="3">
        <f t="shared" si="9"/>
        <v>42</v>
      </c>
      <c r="R10" s="4">
        <f t="shared" si="1"/>
        <v>0.5714285714285714</v>
      </c>
      <c r="S10" s="4">
        <f t="shared" si="10"/>
        <v>0.42857142857142855</v>
      </c>
      <c r="T10" s="3">
        <v>121</v>
      </c>
      <c r="U10" s="3">
        <v>34</v>
      </c>
      <c r="V10" s="3">
        <v>16</v>
      </c>
      <c r="W10" s="3">
        <f t="shared" si="11"/>
        <v>87</v>
      </c>
      <c r="X10" s="4">
        <f t="shared" si="2"/>
        <v>0.28099173553719009</v>
      </c>
      <c r="Y10" s="4">
        <f t="shared" si="12"/>
        <v>0.71900826446280997</v>
      </c>
      <c r="Z10" s="3">
        <v>108</v>
      </c>
      <c r="AA10" s="3">
        <v>26</v>
      </c>
      <c r="AB10" s="3">
        <v>8</v>
      </c>
      <c r="AC10" s="3">
        <f t="shared" si="13"/>
        <v>82</v>
      </c>
      <c r="AD10" s="4">
        <f t="shared" si="3"/>
        <v>0.24074074074074073</v>
      </c>
      <c r="AE10" s="4">
        <f t="shared" si="14"/>
        <v>0.7592592592592593</v>
      </c>
    </row>
    <row r="11" spans="1:31" x14ac:dyDescent="0.3">
      <c r="A11" s="3" t="s">
        <v>45</v>
      </c>
      <c r="B11" s="3" t="s">
        <v>36</v>
      </c>
      <c r="C11" s="3">
        <f t="shared" si="4"/>
        <v>319</v>
      </c>
      <c r="D11" s="3">
        <f t="shared" si="4"/>
        <v>102</v>
      </c>
      <c r="E11" s="3">
        <f t="shared" si="5"/>
        <v>217</v>
      </c>
      <c r="F11" s="4">
        <f t="shared" si="6"/>
        <v>0.68025078369905956</v>
      </c>
      <c r="G11" s="3">
        <v>2670</v>
      </c>
      <c r="H11" s="3">
        <v>70</v>
      </c>
      <c r="I11" s="3">
        <v>40</v>
      </c>
      <c r="J11" s="3">
        <v>27</v>
      </c>
      <c r="K11" s="3">
        <f t="shared" si="7"/>
        <v>30</v>
      </c>
      <c r="L11" s="4">
        <f t="shared" si="0"/>
        <v>0.5714285714285714</v>
      </c>
      <c r="M11" s="4">
        <f t="shared" si="8"/>
        <v>0.42857142857142855</v>
      </c>
      <c r="N11" s="3">
        <v>62</v>
      </c>
      <c r="O11" s="3">
        <v>26</v>
      </c>
      <c r="P11" s="3">
        <v>18</v>
      </c>
      <c r="Q11" s="3">
        <f t="shared" si="9"/>
        <v>36</v>
      </c>
      <c r="R11" s="4">
        <f t="shared" si="1"/>
        <v>0.41935483870967744</v>
      </c>
      <c r="S11" s="4">
        <f t="shared" si="10"/>
        <v>0.58064516129032262</v>
      </c>
      <c r="T11" s="3">
        <v>86</v>
      </c>
      <c r="U11" s="3">
        <v>24</v>
      </c>
      <c r="V11" s="3">
        <v>18</v>
      </c>
      <c r="W11" s="3">
        <f t="shared" si="11"/>
        <v>62</v>
      </c>
      <c r="X11" s="4">
        <f t="shared" si="2"/>
        <v>0.27906976744186046</v>
      </c>
      <c r="Y11" s="4">
        <f t="shared" si="12"/>
        <v>0.72093023255813948</v>
      </c>
      <c r="Z11" s="3">
        <v>101</v>
      </c>
      <c r="AA11" s="3">
        <v>12</v>
      </c>
      <c r="AB11" s="3">
        <v>8</v>
      </c>
      <c r="AC11" s="3">
        <f t="shared" si="13"/>
        <v>89</v>
      </c>
      <c r="AD11" s="4">
        <f t="shared" si="3"/>
        <v>0.11881188118811881</v>
      </c>
      <c r="AE11" s="4">
        <f t="shared" si="14"/>
        <v>0.88118811881188119</v>
      </c>
    </row>
    <row r="12" spans="1:31" x14ac:dyDescent="0.3">
      <c r="A12" s="3" t="s">
        <v>46</v>
      </c>
      <c r="B12" s="3" t="s">
        <v>36</v>
      </c>
      <c r="C12" s="3">
        <f t="shared" si="4"/>
        <v>1059</v>
      </c>
      <c r="D12" s="3">
        <f t="shared" si="4"/>
        <v>363</v>
      </c>
      <c r="E12" s="3">
        <f t="shared" si="5"/>
        <v>696</v>
      </c>
      <c r="F12" s="4">
        <f t="shared" si="6"/>
        <v>0.65722379603399439</v>
      </c>
      <c r="G12" s="3">
        <v>2580</v>
      </c>
      <c r="H12" s="3">
        <v>265</v>
      </c>
      <c r="I12" s="3">
        <v>157</v>
      </c>
      <c r="J12" s="3">
        <v>85</v>
      </c>
      <c r="K12" s="3">
        <f t="shared" si="7"/>
        <v>108</v>
      </c>
      <c r="L12" s="4">
        <f t="shared" si="0"/>
        <v>0.59245283018867922</v>
      </c>
      <c r="M12" s="4">
        <f t="shared" si="8"/>
        <v>0.40754716981132078</v>
      </c>
      <c r="N12" s="3">
        <v>254</v>
      </c>
      <c r="O12" s="3">
        <v>122</v>
      </c>
      <c r="P12" s="3">
        <v>64</v>
      </c>
      <c r="Q12" s="3">
        <f t="shared" si="9"/>
        <v>132</v>
      </c>
      <c r="R12" s="4">
        <f t="shared" si="1"/>
        <v>0.48031496062992124</v>
      </c>
      <c r="S12" s="4">
        <f t="shared" si="10"/>
        <v>0.51968503937007871</v>
      </c>
      <c r="T12" s="3">
        <v>255</v>
      </c>
      <c r="U12" s="3">
        <v>65</v>
      </c>
      <c r="V12" s="3">
        <v>29</v>
      </c>
      <c r="W12" s="3">
        <f t="shared" si="11"/>
        <v>190</v>
      </c>
      <c r="X12" s="4">
        <f t="shared" si="2"/>
        <v>0.25490196078431371</v>
      </c>
      <c r="Y12" s="4">
        <f t="shared" si="12"/>
        <v>0.74509803921568629</v>
      </c>
      <c r="Z12" s="3">
        <v>285</v>
      </c>
      <c r="AA12" s="3">
        <v>19</v>
      </c>
      <c r="AB12" s="3">
        <v>6</v>
      </c>
      <c r="AC12" s="3">
        <f t="shared" si="13"/>
        <v>266</v>
      </c>
      <c r="AD12" s="4">
        <f t="shared" si="3"/>
        <v>6.6666666666666666E-2</v>
      </c>
      <c r="AE12" s="4">
        <f t="shared" si="14"/>
        <v>0.93333333333333335</v>
      </c>
    </row>
    <row r="13" spans="1:31" x14ac:dyDescent="0.3">
      <c r="A13" s="3" t="s">
        <v>47</v>
      </c>
      <c r="B13" s="3" t="s">
        <v>36</v>
      </c>
      <c r="C13" s="3">
        <f t="shared" si="4"/>
        <v>517</v>
      </c>
      <c r="D13" s="3">
        <f t="shared" si="4"/>
        <v>214</v>
      </c>
      <c r="E13" s="3">
        <f t="shared" si="5"/>
        <v>303</v>
      </c>
      <c r="F13" s="4">
        <f t="shared" si="6"/>
        <v>0.58607350096711797</v>
      </c>
      <c r="G13" s="3">
        <v>2582</v>
      </c>
      <c r="H13" s="3">
        <v>136</v>
      </c>
      <c r="I13" s="3">
        <v>94</v>
      </c>
      <c r="J13" s="3">
        <v>35</v>
      </c>
      <c r="K13" s="3">
        <f t="shared" si="7"/>
        <v>42</v>
      </c>
      <c r="L13" s="4">
        <f t="shared" si="0"/>
        <v>0.69117647058823528</v>
      </c>
      <c r="M13" s="4">
        <f t="shared" si="8"/>
        <v>0.30882352941176472</v>
      </c>
      <c r="N13" s="3">
        <v>132</v>
      </c>
      <c r="O13" s="3">
        <v>61</v>
      </c>
      <c r="P13" s="3">
        <v>11</v>
      </c>
      <c r="Q13" s="3">
        <f t="shared" si="9"/>
        <v>71</v>
      </c>
      <c r="R13" s="4">
        <f t="shared" si="1"/>
        <v>0.4621212121212121</v>
      </c>
      <c r="S13" s="4">
        <f t="shared" si="10"/>
        <v>0.53787878787878785</v>
      </c>
      <c r="T13" s="3">
        <v>132</v>
      </c>
      <c r="U13" s="3">
        <v>51</v>
      </c>
      <c r="V13" s="3">
        <v>4</v>
      </c>
      <c r="W13" s="3">
        <f t="shared" si="11"/>
        <v>81</v>
      </c>
      <c r="X13" s="4">
        <f t="shared" si="2"/>
        <v>0.38636363636363635</v>
      </c>
      <c r="Y13" s="4">
        <f t="shared" si="12"/>
        <v>0.61363636363636365</v>
      </c>
      <c r="Z13" s="3">
        <v>117</v>
      </c>
      <c r="AA13" s="3">
        <v>8</v>
      </c>
      <c r="AB13" s="3">
        <v>0</v>
      </c>
      <c r="AC13" s="3">
        <f t="shared" si="13"/>
        <v>109</v>
      </c>
      <c r="AD13" s="4">
        <f t="shared" si="3"/>
        <v>6.8376068376068383E-2</v>
      </c>
      <c r="AE13" s="4">
        <f t="shared" si="14"/>
        <v>0.93162393162393164</v>
      </c>
    </row>
    <row r="14" spans="1:31" x14ac:dyDescent="0.3">
      <c r="A14" s="3" t="s">
        <v>48</v>
      </c>
      <c r="B14" s="3" t="s">
        <v>36</v>
      </c>
      <c r="C14" s="3">
        <f t="shared" si="4"/>
        <v>783</v>
      </c>
      <c r="D14" s="3">
        <f t="shared" si="4"/>
        <v>361</v>
      </c>
      <c r="E14" s="3">
        <f t="shared" si="5"/>
        <v>422</v>
      </c>
      <c r="F14" s="4">
        <f t="shared" si="6"/>
        <v>0.53895274584929753</v>
      </c>
      <c r="G14" s="3">
        <v>3493</v>
      </c>
      <c r="H14" s="3">
        <v>175</v>
      </c>
      <c r="I14" s="3">
        <v>125</v>
      </c>
      <c r="J14" s="3">
        <v>37</v>
      </c>
      <c r="K14" s="3">
        <f t="shared" si="7"/>
        <v>50</v>
      </c>
      <c r="L14" s="4">
        <f t="shared" si="0"/>
        <v>0.7142857142857143</v>
      </c>
      <c r="M14" s="4">
        <f t="shared" si="8"/>
        <v>0.2857142857142857</v>
      </c>
      <c r="N14" s="3">
        <v>195</v>
      </c>
      <c r="O14" s="3">
        <v>105</v>
      </c>
      <c r="P14" s="3">
        <v>11</v>
      </c>
      <c r="Q14" s="3">
        <f t="shared" si="9"/>
        <v>90</v>
      </c>
      <c r="R14" s="4">
        <f t="shared" si="1"/>
        <v>0.53846153846153844</v>
      </c>
      <c r="S14" s="4">
        <f t="shared" si="10"/>
        <v>0.46153846153846156</v>
      </c>
      <c r="T14" s="3">
        <v>216</v>
      </c>
      <c r="U14" s="3">
        <v>94</v>
      </c>
      <c r="V14" s="3">
        <v>18</v>
      </c>
      <c r="W14" s="3">
        <f t="shared" si="11"/>
        <v>122</v>
      </c>
      <c r="X14" s="4">
        <f t="shared" si="2"/>
        <v>0.43518518518518517</v>
      </c>
      <c r="Y14" s="4">
        <f t="shared" si="12"/>
        <v>0.56481481481481477</v>
      </c>
      <c r="Z14" s="3">
        <v>197</v>
      </c>
      <c r="AA14" s="3">
        <v>37</v>
      </c>
      <c r="AB14" s="3">
        <v>8</v>
      </c>
      <c r="AC14" s="3">
        <f t="shared" si="13"/>
        <v>160</v>
      </c>
      <c r="AD14" s="4">
        <f t="shared" si="3"/>
        <v>0.18781725888324874</v>
      </c>
      <c r="AE14" s="4">
        <f t="shared" si="14"/>
        <v>0.81218274111675126</v>
      </c>
    </row>
    <row r="15" spans="1:31" x14ac:dyDescent="0.3">
      <c r="A15" s="3" t="s">
        <v>49</v>
      </c>
      <c r="B15" s="3" t="s">
        <v>36</v>
      </c>
      <c r="C15" s="3">
        <f t="shared" si="4"/>
        <v>91</v>
      </c>
      <c r="D15" s="3">
        <f t="shared" si="4"/>
        <v>59</v>
      </c>
      <c r="E15" s="3">
        <f t="shared" si="5"/>
        <v>32</v>
      </c>
      <c r="F15" s="4">
        <f t="shared" si="6"/>
        <v>0.35164835164835168</v>
      </c>
      <c r="G15" s="3">
        <v>1715</v>
      </c>
      <c r="H15" s="3">
        <v>19</v>
      </c>
      <c r="I15" s="3">
        <v>14</v>
      </c>
      <c r="J15" s="3">
        <v>0</v>
      </c>
      <c r="K15" s="3">
        <f t="shared" si="7"/>
        <v>5</v>
      </c>
      <c r="L15" s="4">
        <f t="shared" si="0"/>
        <v>0.73684210526315785</v>
      </c>
      <c r="M15" s="4">
        <f t="shared" si="8"/>
        <v>0.26315789473684209</v>
      </c>
      <c r="N15" s="3">
        <v>25</v>
      </c>
      <c r="O15" s="3">
        <v>22</v>
      </c>
      <c r="P15" s="3">
        <v>2</v>
      </c>
      <c r="Q15" s="3">
        <f t="shared" si="9"/>
        <v>3</v>
      </c>
      <c r="R15" s="4">
        <f t="shared" si="1"/>
        <v>0.88</v>
      </c>
      <c r="S15" s="4">
        <f t="shared" si="10"/>
        <v>0.12</v>
      </c>
      <c r="T15" s="3">
        <v>24</v>
      </c>
      <c r="U15" s="3">
        <v>13</v>
      </c>
      <c r="V15" s="3">
        <v>0</v>
      </c>
      <c r="W15" s="3">
        <f t="shared" si="11"/>
        <v>11</v>
      </c>
      <c r="X15" s="4">
        <f t="shared" si="2"/>
        <v>0.54166666666666663</v>
      </c>
      <c r="Y15" s="4">
        <f t="shared" si="12"/>
        <v>0.45833333333333331</v>
      </c>
      <c r="Z15" s="3">
        <v>23</v>
      </c>
      <c r="AA15" s="3">
        <v>10</v>
      </c>
      <c r="AB15" s="3">
        <v>0</v>
      </c>
      <c r="AC15" s="3">
        <f t="shared" si="13"/>
        <v>13</v>
      </c>
      <c r="AD15" s="4">
        <f t="shared" si="3"/>
        <v>0.43478260869565216</v>
      </c>
      <c r="AE15" s="4">
        <f t="shared" si="14"/>
        <v>0.56521739130434778</v>
      </c>
    </row>
    <row r="16" spans="1:31" x14ac:dyDescent="0.3">
      <c r="A16" s="3" t="s">
        <v>50</v>
      </c>
      <c r="B16" s="3" t="s">
        <v>36</v>
      </c>
      <c r="C16" s="3">
        <f t="shared" si="4"/>
        <v>245</v>
      </c>
      <c r="D16" s="3">
        <f t="shared" si="4"/>
        <v>114</v>
      </c>
      <c r="E16" s="3">
        <f t="shared" si="5"/>
        <v>131</v>
      </c>
      <c r="F16" s="4">
        <f t="shared" si="6"/>
        <v>0.53469387755102038</v>
      </c>
      <c r="G16" s="3">
        <v>2614</v>
      </c>
      <c r="H16" s="3">
        <v>59</v>
      </c>
      <c r="I16" s="3">
        <v>44</v>
      </c>
      <c r="J16" s="3">
        <v>28</v>
      </c>
      <c r="K16" s="3">
        <f t="shared" si="7"/>
        <v>15</v>
      </c>
      <c r="L16" s="4">
        <f t="shared" si="0"/>
        <v>0.74576271186440679</v>
      </c>
      <c r="M16" s="4">
        <f t="shared" si="8"/>
        <v>0.25423728813559321</v>
      </c>
      <c r="N16" s="3">
        <v>49</v>
      </c>
      <c r="O16" s="3">
        <v>27</v>
      </c>
      <c r="P16" s="3">
        <v>16</v>
      </c>
      <c r="Q16" s="3">
        <f t="shared" si="9"/>
        <v>22</v>
      </c>
      <c r="R16" s="4">
        <f t="shared" si="1"/>
        <v>0.55102040816326525</v>
      </c>
      <c r="S16" s="4">
        <f t="shared" si="10"/>
        <v>0.44897959183673469</v>
      </c>
      <c r="T16" s="3">
        <v>64</v>
      </c>
      <c r="U16" s="3">
        <v>30</v>
      </c>
      <c r="V16" s="3">
        <v>19</v>
      </c>
      <c r="W16" s="3">
        <f t="shared" si="11"/>
        <v>34</v>
      </c>
      <c r="X16" s="4">
        <f t="shared" si="2"/>
        <v>0.46875</v>
      </c>
      <c r="Y16" s="4">
        <f t="shared" si="12"/>
        <v>0.53125</v>
      </c>
      <c r="Z16" s="3">
        <v>73</v>
      </c>
      <c r="AA16" s="3">
        <v>13</v>
      </c>
      <c r="AB16" s="3">
        <v>3</v>
      </c>
      <c r="AC16" s="3">
        <f t="shared" si="13"/>
        <v>60</v>
      </c>
      <c r="AD16" s="4">
        <f t="shared" si="3"/>
        <v>0.17808219178082191</v>
      </c>
      <c r="AE16" s="4">
        <f t="shared" si="14"/>
        <v>0.82191780821917804</v>
      </c>
    </row>
    <row r="17" spans="1:31" x14ac:dyDescent="0.3">
      <c r="A17" s="3" t="s">
        <v>51</v>
      </c>
      <c r="B17" s="3" t="s">
        <v>36</v>
      </c>
      <c r="C17" s="3">
        <f t="shared" si="4"/>
        <v>5244</v>
      </c>
      <c r="D17" s="3">
        <f t="shared" si="4"/>
        <v>2418</v>
      </c>
      <c r="E17" s="3">
        <f t="shared" si="5"/>
        <v>2826</v>
      </c>
      <c r="F17" s="4">
        <f t="shared" si="6"/>
        <v>0.5389016018306636</v>
      </c>
      <c r="G17" s="3">
        <v>3211</v>
      </c>
      <c r="H17" s="3">
        <v>1228</v>
      </c>
      <c r="I17" s="3">
        <v>984</v>
      </c>
      <c r="J17" s="3">
        <v>689</v>
      </c>
      <c r="K17" s="3">
        <f t="shared" si="7"/>
        <v>244</v>
      </c>
      <c r="L17" s="4">
        <f t="shared" si="0"/>
        <v>0.80130293159609123</v>
      </c>
      <c r="M17" s="4">
        <f t="shared" si="8"/>
        <v>0.1986970684039088</v>
      </c>
      <c r="N17" s="3">
        <v>1305</v>
      </c>
      <c r="O17" s="3">
        <v>815</v>
      </c>
      <c r="P17" s="3">
        <v>476</v>
      </c>
      <c r="Q17" s="3">
        <f t="shared" si="9"/>
        <v>490</v>
      </c>
      <c r="R17" s="4">
        <f t="shared" si="1"/>
        <v>0.62452107279693492</v>
      </c>
      <c r="S17" s="4">
        <f t="shared" si="10"/>
        <v>0.37547892720306514</v>
      </c>
      <c r="T17" s="3">
        <v>1359</v>
      </c>
      <c r="U17" s="3">
        <v>500</v>
      </c>
      <c r="V17" s="3">
        <v>273</v>
      </c>
      <c r="W17" s="3">
        <f t="shared" si="11"/>
        <v>859</v>
      </c>
      <c r="X17" s="4">
        <f t="shared" si="2"/>
        <v>0.36791758646063283</v>
      </c>
      <c r="Y17" s="4">
        <f t="shared" si="12"/>
        <v>0.63208241353936723</v>
      </c>
      <c r="Z17" s="3">
        <v>1352</v>
      </c>
      <c r="AA17" s="3">
        <v>119</v>
      </c>
      <c r="AB17" s="3">
        <v>64</v>
      </c>
      <c r="AC17" s="3">
        <f t="shared" si="13"/>
        <v>1233</v>
      </c>
      <c r="AD17" s="4">
        <f t="shared" si="3"/>
        <v>8.8017751479289946E-2</v>
      </c>
      <c r="AE17" s="4">
        <f t="shared" si="14"/>
        <v>0.91198224852071008</v>
      </c>
    </row>
    <row r="18" spans="1:31" x14ac:dyDescent="0.3">
      <c r="A18" s="3" t="s">
        <v>52</v>
      </c>
      <c r="B18" s="3" t="s">
        <v>36</v>
      </c>
      <c r="C18" s="3">
        <f t="shared" si="4"/>
        <v>437</v>
      </c>
      <c r="D18" s="3">
        <f t="shared" si="4"/>
        <v>234</v>
      </c>
      <c r="E18" s="3">
        <f t="shared" si="5"/>
        <v>203</v>
      </c>
      <c r="F18" s="4">
        <f t="shared" si="6"/>
        <v>0.46453089244851259</v>
      </c>
      <c r="G18" s="3">
        <v>3027</v>
      </c>
      <c r="H18" s="3">
        <v>96</v>
      </c>
      <c r="I18" s="3">
        <v>77</v>
      </c>
      <c r="J18" s="3">
        <v>25</v>
      </c>
      <c r="K18" s="3">
        <f t="shared" si="7"/>
        <v>19</v>
      </c>
      <c r="L18" s="4">
        <f t="shared" si="0"/>
        <v>0.80208333333333337</v>
      </c>
      <c r="M18" s="4">
        <f t="shared" si="8"/>
        <v>0.19791666666666666</v>
      </c>
      <c r="N18" s="3">
        <v>108</v>
      </c>
      <c r="O18" s="3">
        <v>82</v>
      </c>
      <c r="P18" s="3">
        <v>23</v>
      </c>
      <c r="Q18" s="3">
        <f t="shared" si="9"/>
        <v>26</v>
      </c>
      <c r="R18" s="4">
        <f t="shared" si="1"/>
        <v>0.7592592592592593</v>
      </c>
      <c r="S18" s="4">
        <f t="shared" si="10"/>
        <v>0.24074074074074073</v>
      </c>
      <c r="T18" s="3">
        <v>137</v>
      </c>
      <c r="U18" s="3">
        <v>48</v>
      </c>
      <c r="V18" s="3">
        <v>10</v>
      </c>
      <c r="W18" s="3">
        <f t="shared" si="11"/>
        <v>89</v>
      </c>
      <c r="X18" s="4">
        <f t="shared" si="2"/>
        <v>0.35036496350364965</v>
      </c>
      <c r="Y18" s="4">
        <f t="shared" si="12"/>
        <v>0.64963503649635035</v>
      </c>
      <c r="Z18" s="3">
        <v>96</v>
      </c>
      <c r="AA18" s="3">
        <v>27</v>
      </c>
      <c r="AB18" s="3">
        <v>3</v>
      </c>
      <c r="AC18" s="3">
        <f t="shared" si="13"/>
        <v>69</v>
      </c>
      <c r="AD18" s="4">
        <f t="shared" si="3"/>
        <v>0.28125</v>
      </c>
      <c r="AE18" s="4">
        <f t="shared" si="14"/>
        <v>0.71875</v>
      </c>
    </row>
    <row r="19" spans="1:31" x14ac:dyDescent="0.3">
      <c r="A19" s="3" t="s">
        <v>53</v>
      </c>
      <c r="B19" s="3" t="s">
        <v>36</v>
      </c>
      <c r="C19" s="3">
        <f t="shared" si="4"/>
        <v>558</v>
      </c>
      <c r="D19" s="3">
        <f t="shared" si="4"/>
        <v>295</v>
      </c>
      <c r="E19" s="3">
        <f t="shared" si="5"/>
        <v>263</v>
      </c>
      <c r="F19" s="4">
        <f t="shared" si="6"/>
        <v>0.47132616487455198</v>
      </c>
      <c r="G19" s="3">
        <v>2970</v>
      </c>
      <c r="H19" s="3">
        <v>118</v>
      </c>
      <c r="I19" s="3">
        <v>95</v>
      </c>
      <c r="J19" s="3">
        <v>28</v>
      </c>
      <c r="K19" s="3">
        <f t="shared" si="7"/>
        <v>23</v>
      </c>
      <c r="L19" s="4">
        <f t="shared" si="0"/>
        <v>0.80508474576271183</v>
      </c>
      <c r="M19" s="4">
        <f t="shared" si="8"/>
        <v>0.19491525423728814</v>
      </c>
      <c r="N19" s="3">
        <v>135</v>
      </c>
      <c r="O19" s="3">
        <v>83</v>
      </c>
      <c r="P19" s="3">
        <v>14</v>
      </c>
      <c r="Q19" s="3">
        <f t="shared" si="9"/>
        <v>52</v>
      </c>
      <c r="R19" s="4">
        <f t="shared" si="1"/>
        <v>0.61481481481481481</v>
      </c>
      <c r="S19" s="4">
        <f t="shared" si="10"/>
        <v>0.38518518518518519</v>
      </c>
      <c r="T19" s="3">
        <v>149</v>
      </c>
      <c r="U19" s="3">
        <v>78</v>
      </c>
      <c r="V19" s="3">
        <v>12</v>
      </c>
      <c r="W19" s="3">
        <f t="shared" si="11"/>
        <v>71</v>
      </c>
      <c r="X19" s="4">
        <f t="shared" si="2"/>
        <v>0.52348993288590606</v>
      </c>
      <c r="Y19" s="4">
        <f t="shared" si="12"/>
        <v>0.47651006711409394</v>
      </c>
      <c r="Z19" s="3">
        <v>156</v>
      </c>
      <c r="AA19" s="3">
        <v>39</v>
      </c>
      <c r="AB19" s="3">
        <v>4</v>
      </c>
      <c r="AC19" s="3">
        <f t="shared" si="13"/>
        <v>117</v>
      </c>
      <c r="AD19" s="4">
        <f t="shared" si="3"/>
        <v>0.25</v>
      </c>
      <c r="AE19" s="4">
        <f t="shared" si="14"/>
        <v>0.75</v>
      </c>
    </row>
    <row r="20" spans="1:31" x14ac:dyDescent="0.3">
      <c r="A20" s="3" t="s">
        <v>54</v>
      </c>
      <c r="B20" s="3" t="s">
        <v>36</v>
      </c>
      <c r="C20" s="3">
        <f t="shared" si="4"/>
        <v>1899</v>
      </c>
      <c r="D20" s="3">
        <f t="shared" si="4"/>
        <v>938</v>
      </c>
      <c r="E20" s="3">
        <f t="shared" si="5"/>
        <v>961</v>
      </c>
      <c r="F20" s="4">
        <f t="shared" si="6"/>
        <v>0.50605581885202733</v>
      </c>
      <c r="G20" s="3">
        <v>2740</v>
      </c>
      <c r="H20" s="3">
        <v>454</v>
      </c>
      <c r="I20" s="3">
        <v>367</v>
      </c>
      <c r="J20" s="3">
        <v>261</v>
      </c>
      <c r="K20" s="3">
        <f t="shared" si="7"/>
        <v>87</v>
      </c>
      <c r="L20" s="4">
        <f t="shared" si="0"/>
        <v>0.80837004405286339</v>
      </c>
      <c r="M20" s="4">
        <f t="shared" si="8"/>
        <v>0.19162995594713655</v>
      </c>
      <c r="N20" s="3">
        <v>467</v>
      </c>
      <c r="O20" s="3">
        <v>318</v>
      </c>
      <c r="P20" s="3">
        <v>228</v>
      </c>
      <c r="Q20" s="3">
        <f t="shared" si="9"/>
        <v>149</v>
      </c>
      <c r="R20" s="4">
        <f t="shared" si="1"/>
        <v>0.68094218415417562</v>
      </c>
      <c r="S20" s="4">
        <f t="shared" si="10"/>
        <v>0.31905781584582443</v>
      </c>
      <c r="T20" s="3">
        <v>501</v>
      </c>
      <c r="U20" s="3">
        <v>195</v>
      </c>
      <c r="V20" s="3">
        <v>124</v>
      </c>
      <c r="W20" s="3">
        <f t="shared" si="11"/>
        <v>306</v>
      </c>
      <c r="X20" s="4">
        <f t="shared" si="2"/>
        <v>0.38922155688622756</v>
      </c>
      <c r="Y20" s="4">
        <f t="shared" si="12"/>
        <v>0.6107784431137725</v>
      </c>
      <c r="Z20" s="3">
        <v>477</v>
      </c>
      <c r="AA20" s="3">
        <v>58</v>
      </c>
      <c r="AB20" s="3">
        <v>36</v>
      </c>
      <c r="AC20" s="3">
        <f t="shared" si="13"/>
        <v>419</v>
      </c>
      <c r="AD20" s="4">
        <f t="shared" si="3"/>
        <v>0.12159329140461216</v>
      </c>
      <c r="AE20" s="4">
        <f t="shared" si="14"/>
        <v>0.87840670859538783</v>
      </c>
    </row>
    <row r="21" spans="1:31" x14ac:dyDescent="0.3">
      <c r="A21" s="3" t="s">
        <v>55</v>
      </c>
      <c r="B21" s="3" t="s">
        <v>36</v>
      </c>
      <c r="C21" s="3">
        <f t="shared" si="4"/>
        <v>1150</v>
      </c>
      <c r="D21" s="3">
        <f t="shared" si="4"/>
        <v>680</v>
      </c>
      <c r="E21" s="3">
        <f t="shared" si="5"/>
        <v>470</v>
      </c>
      <c r="F21" s="4">
        <f t="shared" si="6"/>
        <v>0.40869565217391307</v>
      </c>
      <c r="G21" s="3">
        <v>2907</v>
      </c>
      <c r="H21" s="3">
        <v>274</v>
      </c>
      <c r="I21" s="3">
        <v>224</v>
      </c>
      <c r="J21" s="3">
        <v>129</v>
      </c>
      <c r="K21" s="3">
        <f t="shared" si="7"/>
        <v>50</v>
      </c>
      <c r="L21" s="4">
        <f t="shared" si="0"/>
        <v>0.81751824817518248</v>
      </c>
      <c r="M21" s="4">
        <f t="shared" si="8"/>
        <v>0.18248175182481752</v>
      </c>
      <c r="N21" s="3">
        <v>269</v>
      </c>
      <c r="O21" s="3">
        <v>163</v>
      </c>
      <c r="P21" s="3">
        <v>74</v>
      </c>
      <c r="Q21" s="3">
        <f t="shared" si="9"/>
        <v>106</v>
      </c>
      <c r="R21" s="4">
        <f t="shared" si="1"/>
        <v>0.60594795539033453</v>
      </c>
      <c r="S21" s="4">
        <f t="shared" si="10"/>
        <v>0.39405204460966542</v>
      </c>
      <c r="T21" s="3">
        <v>320</v>
      </c>
      <c r="U21" s="3">
        <v>189</v>
      </c>
      <c r="V21" s="3">
        <v>51</v>
      </c>
      <c r="W21" s="3">
        <f t="shared" si="11"/>
        <v>131</v>
      </c>
      <c r="X21" s="4">
        <f t="shared" si="2"/>
        <v>0.59062499999999996</v>
      </c>
      <c r="Y21" s="4">
        <f t="shared" si="12"/>
        <v>0.40937499999999999</v>
      </c>
      <c r="Z21" s="3">
        <v>287</v>
      </c>
      <c r="AA21" s="3">
        <v>104</v>
      </c>
      <c r="AB21" s="3">
        <v>26</v>
      </c>
      <c r="AC21" s="3">
        <f t="shared" si="13"/>
        <v>183</v>
      </c>
      <c r="AD21" s="4">
        <f t="shared" si="3"/>
        <v>0.3623693379790941</v>
      </c>
      <c r="AE21" s="4">
        <f t="shared" si="14"/>
        <v>0.6376306620209059</v>
      </c>
    </row>
    <row r="22" spans="1:31" x14ac:dyDescent="0.3">
      <c r="A22" s="3" t="s">
        <v>56</v>
      </c>
      <c r="B22" s="3" t="s">
        <v>36</v>
      </c>
      <c r="C22" s="3">
        <f t="shared" si="4"/>
        <v>96</v>
      </c>
      <c r="D22" s="3">
        <f t="shared" si="4"/>
        <v>37</v>
      </c>
      <c r="E22" s="3">
        <f t="shared" si="5"/>
        <v>59</v>
      </c>
      <c r="F22" s="4">
        <f t="shared" si="6"/>
        <v>0.61458333333333337</v>
      </c>
      <c r="G22" s="3">
        <v>2400</v>
      </c>
      <c r="H22" s="3">
        <v>17</v>
      </c>
      <c r="I22" s="3">
        <v>14</v>
      </c>
      <c r="J22" s="3">
        <v>9</v>
      </c>
      <c r="K22" s="3">
        <f t="shared" si="7"/>
        <v>3</v>
      </c>
      <c r="L22" s="4">
        <f t="shared" si="0"/>
        <v>0.82352941176470584</v>
      </c>
      <c r="M22" s="4">
        <f t="shared" si="8"/>
        <v>0.17647058823529413</v>
      </c>
      <c r="N22" s="3">
        <v>30</v>
      </c>
      <c r="O22" s="3">
        <v>12</v>
      </c>
      <c r="P22" s="3">
        <v>7</v>
      </c>
      <c r="Q22" s="3">
        <f t="shared" si="9"/>
        <v>18</v>
      </c>
      <c r="R22" s="4">
        <f t="shared" si="1"/>
        <v>0.4</v>
      </c>
      <c r="S22" s="4">
        <f t="shared" si="10"/>
        <v>0.6</v>
      </c>
      <c r="T22" s="3">
        <v>26</v>
      </c>
      <c r="U22" s="3">
        <v>7</v>
      </c>
      <c r="V22" s="3">
        <v>2</v>
      </c>
      <c r="W22" s="3">
        <f t="shared" si="11"/>
        <v>19</v>
      </c>
      <c r="X22" s="4">
        <f t="shared" si="2"/>
        <v>0.26923076923076922</v>
      </c>
      <c r="Y22" s="4">
        <f t="shared" si="12"/>
        <v>0.73076923076923073</v>
      </c>
      <c r="Z22" s="3">
        <v>23</v>
      </c>
      <c r="AA22" s="3">
        <v>4</v>
      </c>
      <c r="AB22" s="3">
        <v>0</v>
      </c>
      <c r="AC22" s="3">
        <f t="shared" si="13"/>
        <v>19</v>
      </c>
      <c r="AD22" s="4">
        <f t="shared" si="3"/>
        <v>0.17391304347826086</v>
      </c>
      <c r="AE22" s="4">
        <f t="shared" si="14"/>
        <v>0.82608695652173914</v>
      </c>
    </row>
    <row r="23" spans="1:31" x14ac:dyDescent="0.3">
      <c r="A23" s="3" t="s">
        <v>57</v>
      </c>
      <c r="B23" s="3" t="s">
        <v>36</v>
      </c>
      <c r="C23" s="3">
        <f t="shared" si="4"/>
        <v>39</v>
      </c>
      <c r="D23" s="3">
        <f t="shared" si="4"/>
        <v>31</v>
      </c>
      <c r="E23" s="3">
        <f t="shared" si="5"/>
        <v>8</v>
      </c>
      <c r="F23" s="4">
        <f t="shared" si="6"/>
        <v>0.20512820512820512</v>
      </c>
      <c r="G23" s="3">
        <v>1500</v>
      </c>
      <c r="H23" s="3">
        <v>6</v>
      </c>
      <c r="I23" s="3">
        <v>5</v>
      </c>
      <c r="J23" s="3">
        <v>4</v>
      </c>
      <c r="K23" s="3">
        <f t="shared" si="7"/>
        <v>1</v>
      </c>
      <c r="L23" s="4">
        <f t="shared" si="0"/>
        <v>0.83333333333333337</v>
      </c>
      <c r="M23" s="4">
        <f t="shared" si="8"/>
        <v>0.16666666666666666</v>
      </c>
      <c r="N23" s="3">
        <v>6</v>
      </c>
      <c r="O23" s="3">
        <v>5</v>
      </c>
      <c r="P23" s="3">
        <v>4</v>
      </c>
      <c r="Q23" s="3">
        <f t="shared" si="9"/>
        <v>1</v>
      </c>
      <c r="R23" s="4">
        <f t="shared" si="1"/>
        <v>0.83333333333333337</v>
      </c>
      <c r="S23" s="4">
        <f t="shared" si="10"/>
        <v>0.16666666666666666</v>
      </c>
      <c r="T23" s="3">
        <v>13</v>
      </c>
      <c r="U23" s="3">
        <v>10</v>
      </c>
      <c r="V23" s="3">
        <v>8</v>
      </c>
      <c r="W23" s="3">
        <f t="shared" si="11"/>
        <v>3</v>
      </c>
      <c r="X23" s="4">
        <f t="shared" si="2"/>
        <v>0.76923076923076927</v>
      </c>
      <c r="Y23" s="4">
        <f t="shared" si="12"/>
        <v>0.23076923076923078</v>
      </c>
      <c r="Z23" s="3">
        <v>14</v>
      </c>
      <c r="AA23" s="3">
        <v>11</v>
      </c>
      <c r="AB23" s="3">
        <v>7</v>
      </c>
      <c r="AC23" s="3">
        <f t="shared" si="13"/>
        <v>3</v>
      </c>
      <c r="AD23" s="4">
        <f t="shared" si="3"/>
        <v>0.7857142857142857</v>
      </c>
      <c r="AE23" s="4">
        <f t="shared" si="14"/>
        <v>0.21428571428571427</v>
      </c>
    </row>
    <row r="24" spans="1:31" x14ac:dyDescent="0.3">
      <c r="A24" s="3" t="s">
        <v>58</v>
      </c>
      <c r="B24" s="3" t="s">
        <v>36</v>
      </c>
      <c r="C24" s="3">
        <f t="shared" si="4"/>
        <v>262</v>
      </c>
      <c r="D24" s="3">
        <f t="shared" si="4"/>
        <v>158</v>
      </c>
      <c r="E24" s="3">
        <f t="shared" si="5"/>
        <v>104</v>
      </c>
      <c r="F24" s="4">
        <f t="shared" si="6"/>
        <v>0.39694656488549618</v>
      </c>
      <c r="G24" s="3">
        <v>2565</v>
      </c>
      <c r="H24" s="3">
        <v>66</v>
      </c>
      <c r="I24" s="3">
        <v>56</v>
      </c>
      <c r="J24" s="3">
        <v>9</v>
      </c>
      <c r="K24" s="3">
        <f t="shared" si="7"/>
        <v>10</v>
      </c>
      <c r="L24" s="4">
        <f t="shared" si="0"/>
        <v>0.84848484848484851</v>
      </c>
      <c r="M24" s="4">
        <f t="shared" si="8"/>
        <v>0.15151515151515152</v>
      </c>
      <c r="N24" s="3">
        <v>67</v>
      </c>
      <c r="O24" s="3">
        <v>49</v>
      </c>
      <c r="P24" s="3">
        <v>7</v>
      </c>
      <c r="Q24" s="3">
        <f t="shared" si="9"/>
        <v>18</v>
      </c>
      <c r="R24" s="4">
        <f t="shared" si="1"/>
        <v>0.73134328358208955</v>
      </c>
      <c r="S24" s="4">
        <f t="shared" si="10"/>
        <v>0.26865671641791045</v>
      </c>
      <c r="T24" s="3">
        <v>53</v>
      </c>
      <c r="U24" s="3">
        <v>38</v>
      </c>
      <c r="V24" s="3">
        <v>2</v>
      </c>
      <c r="W24" s="3">
        <f t="shared" si="11"/>
        <v>15</v>
      </c>
      <c r="X24" s="4">
        <f t="shared" si="2"/>
        <v>0.71698113207547165</v>
      </c>
      <c r="Y24" s="4">
        <f t="shared" si="12"/>
        <v>0.28301886792452829</v>
      </c>
      <c r="Z24" s="3">
        <v>76</v>
      </c>
      <c r="AA24" s="3">
        <v>15</v>
      </c>
      <c r="AB24" s="3">
        <v>2</v>
      </c>
      <c r="AC24" s="3">
        <f t="shared" si="13"/>
        <v>61</v>
      </c>
      <c r="AD24" s="4">
        <f t="shared" si="3"/>
        <v>0.19736842105263158</v>
      </c>
      <c r="AE24" s="4">
        <f t="shared" si="14"/>
        <v>0.80263157894736847</v>
      </c>
    </row>
    <row r="25" spans="1:31" x14ac:dyDescent="0.3">
      <c r="A25" s="3" t="s">
        <v>59</v>
      </c>
      <c r="B25" s="3" t="s">
        <v>36</v>
      </c>
      <c r="C25" s="3">
        <f t="shared" si="4"/>
        <v>34</v>
      </c>
      <c r="D25" s="3">
        <f t="shared" si="4"/>
        <v>26</v>
      </c>
      <c r="E25" s="3">
        <f t="shared" si="5"/>
        <v>8</v>
      </c>
      <c r="F25" s="4">
        <f t="shared" si="6"/>
        <v>0.23529411764705882</v>
      </c>
      <c r="G25" s="3">
        <v>2253</v>
      </c>
      <c r="H25" s="3">
        <v>7</v>
      </c>
      <c r="I25" s="3">
        <v>7</v>
      </c>
      <c r="J25" s="3">
        <v>1</v>
      </c>
      <c r="K25" s="3">
        <f t="shared" si="7"/>
        <v>0</v>
      </c>
      <c r="L25" s="4">
        <f t="shared" si="0"/>
        <v>1</v>
      </c>
      <c r="M25" s="4">
        <f t="shared" si="8"/>
        <v>0</v>
      </c>
      <c r="N25" s="3">
        <v>10</v>
      </c>
      <c r="O25" s="3">
        <v>10</v>
      </c>
      <c r="P25" s="3">
        <v>4</v>
      </c>
      <c r="Q25" s="3">
        <f t="shared" si="9"/>
        <v>0</v>
      </c>
      <c r="R25" s="4">
        <f t="shared" si="1"/>
        <v>1</v>
      </c>
      <c r="S25" s="4">
        <f t="shared" si="10"/>
        <v>0</v>
      </c>
      <c r="T25" s="3">
        <v>9</v>
      </c>
      <c r="U25" s="3">
        <v>7</v>
      </c>
      <c r="V25" s="3">
        <v>1</v>
      </c>
      <c r="W25" s="3">
        <f t="shared" si="11"/>
        <v>2</v>
      </c>
      <c r="X25" s="4">
        <f t="shared" si="2"/>
        <v>0.77777777777777779</v>
      </c>
      <c r="Y25" s="4">
        <f t="shared" si="12"/>
        <v>0.22222222222222221</v>
      </c>
      <c r="Z25" s="3">
        <v>8</v>
      </c>
      <c r="AA25" s="3">
        <v>2</v>
      </c>
      <c r="AB25" s="3">
        <v>0</v>
      </c>
      <c r="AC25" s="3">
        <f t="shared" si="13"/>
        <v>6</v>
      </c>
      <c r="AD25" s="4">
        <f t="shared" si="3"/>
        <v>0.25</v>
      </c>
      <c r="AE25" s="4">
        <f t="shared" si="14"/>
        <v>0.75</v>
      </c>
    </row>
    <row r="26" spans="1:31" x14ac:dyDescent="0.3">
      <c r="A26" s="3" t="s">
        <v>60</v>
      </c>
      <c r="B26" s="3" t="s">
        <v>36</v>
      </c>
      <c r="C26" s="3">
        <f t="shared" si="4"/>
        <v>47</v>
      </c>
      <c r="D26" s="3">
        <f t="shared" si="4"/>
        <v>39</v>
      </c>
      <c r="E26" s="3">
        <f t="shared" si="5"/>
        <v>8</v>
      </c>
      <c r="F26" s="4">
        <f t="shared" si="6"/>
        <v>0.1702127659574468</v>
      </c>
      <c r="G26" s="3">
        <v>2255</v>
      </c>
      <c r="H26" s="3">
        <v>7</v>
      </c>
      <c r="I26" s="3">
        <v>7</v>
      </c>
      <c r="J26" s="3">
        <v>2</v>
      </c>
      <c r="K26" s="3">
        <f t="shared" si="7"/>
        <v>0</v>
      </c>
      <c r="L26" s="4">
        <f t="shared" si="0"/>
        <v>1</v>
      </c>
      <c r="M26" s="4">
        <f t="shared" si="8"/>
        <v>0</v>
      </c>
      <c r="N26" s="3">
        <v>17</v>
      </c>
      <c r="O26" s="3">
        <v>17</v>
      </c>
      <c r="P26" s="3">
        <v>7</v>
      </c>
      <c r="Q26" s="3">
        <f t="shared" si="9"/>
        <v>0</v>
      </c>
      <c r="R26" s="4">
        <f t="shared" si="1"/>
        <v>1</v>
      </c>
      <c r="S26" s="4">
        <f t="shared" si="10"/>
        <v>0</v>
      </c>
      <c r="T26" s="3">
        <v>11</v>
      </c>
      <c r="U26" s="3">
        <v>10</v>
      </c>
      <c r="V26" s="3">
        <v>2</v>
      </c>
      <c r="W26" s="3">
        <f t="shared" si="11"/>
        <v>1</v>
      </c>
      <c r="X26" s="4">
        <f t="shared" si="2"/>
        <v>0.90909090909090906</v>
      </c>
      <c r="Y26" s="4">
        <f t="shared" si="12"/>
        <v>9.0909090909090912E-2</v>
      </c>
      <c r="Z26" s="3">
        <v>12</v>
      </c>
      <c r="AA26" s="3">
        <v>5</v>
      </c>
      <c r="AB26" s="3">
        <v>0</v>
      </c>
      <c r="AC26" s="3">
        <f t="shared" si="13"/>
        <v>7</v>
      </c>
      <c r="AD26" s="4">
        <f t="shared" si="3"/>
        <v>0.41666666666666669</v>
      </c>
      <c r="AE26" s="4">
        <f t="shared" si="14"/>
        <v>0.58333333333333337</v>
      </c>
    </row>
    <row r="27" spans="1:31" x14ac:dyDescent="0.3">
      <c r="A27" s="12"/>
      <c r="B27" s="14" t="s">
        <v>400</v>
      </c>
      <c r="C27" s="14">
        <f>SUM(C2:C26)</f>
        <v>14410</v>
      </c>
      <c r="D27" s="14">
        <f t="shared" ref="D27:AC27" si="15">SUM(D2:D26)</f>
        <v>6607</v>
      </c>
      <c r="E27" s="14">
        <f t="shared" si="15"/>
        <v>7803</v>
      </c>
      <c r="F27" s="4">
        <f t="shared" si="6"/>
        <v>0.54149895905621093</v>
      </c>
      <c r="G27" s="14"/>
      <c r="H27" s="14">
        <f t="shared" si="15"/>
        <v>3397</v>
      </c>
      <c r="I27" s="14">
        <f t="shared" si="15"/>
        <v>2501</v>
      </c>
      <c r="J27" s="14">
        <f t="shared" si="15"/>
        <v>1421</v>
      </c>
      <c r="K27" s="14">
        <f t="shared" si="15"/>
        <v>896</v>
      </c>
      <c r="L27" s="4">
        <f t="shared" si="0"/>
        <v>0.73623785693258759</v>
      </c>
      <c r="M27" s="4">
        <f t="shared" si="8"/>
        <v>0.26376214306741241</v>
      </c>
      <c r="N27" s="14">
        <f t="shared" si="15"/>
        <v>3514</v>
      </c>
      <c r="O27" s="14">
        <f t="shared" si="15"/>
        <v>2078</v>
      </c>
      <c r="P27" s="14">
        <f t="shared" si="15"/>
        <v>1000</v>
      </c>
      <c r="Q27" s="14">
        <f t="shared" si="15"/>
        <v>1436</v>
      </c>
      <c r="R27" s="4">
        <f t="shared" si="1"/>
        <v>0.59134889015367098</v>
      </c>
      <c r="S27" s="4">
        <f t="shared" si="10"/>
        <v>0.40865110984632896</v>
      </c>
      <c r="T27" s="14">
        <f t="shared" si="15"/>
        <v>3787</v>
      </c>
      <c r="U27" s="14">
        <f t="shared" si="15"/>
        <v>1471</v>
      </c>
      <c r="V27" s="14">
        <f t="shared" si="15"/>
        <v>606</v>
      </c>
      <c r="W27" s="14">
        <f t="shared" si="15"/>
        <v>2316</v>
      </c>
      <c r="X27" s="4">
        <f t="shared" si="2"/>
        <v>0.38843411671507788</v>
      </c>
      <c r="Y27" s="4">
        <f t="shared" si="12"/>
        <v>0.61156588328492212</v>
      </c>
      <c r="Z27" s="14">
        <f t="shared" si="15"/>
        <v>3712</v>
      </c>
      <c r="AA27" s="14">
        <f t="shared" si="15"/>
        <v>557</v>
      </c>
      <c r="AB27" s="14">
        <f t="shared" si="15"/>
        <v>181</v>
      </c>
      <c r="AC27" s="14">
        <f t="shared" si="15"/>
        <v>3155</v>
      </c>
      <c r="AD27" s="4">
        <f t="shared" si="3"/>
        <v>0.15005387931034483</v>
      </c>
      <c r="AE27" s="4">
        <f t="shared" si="14"/>
        <v>0.84994612068965514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A4" workbookViewId="0">
      <selection activeCell="C36" sqref="C36"/>
    </sheetView>
  </sheetViews>
  <sheetFormatPr baseColWidth="10" defaultColWidth="11.44140625" defaultRowHeight="14.4" x14ac:dyDescent="0.3"/>
  <cols>
    <col min="1" max="1" width="13" bestFit="1" customWidth="1"/>
    <col min="2" max="2" width="18.33203125" bestFit="1" customWidth="1"/>
    <col min="3" max="3" width="11" bestFit="1" customWidth="1"/>
    <col min="4" max="4" width="11.109375" bestFit="1" customWidth="1"/>
    <col min="5" max="5" width="10.88671875" bestFit="1" customWidth="1"/>
    <col min="8" max="8" width="9.44140625" bestFit="1" customWidth="1"/>
    <col min="9" max="9" width="11.109375" bestFit="1" customWidth="1"/>
    <col min="10" max="10" width="10.44140625" bestFit="1" customWidth="1"/>
    <col min="14" max="14" width="9.44140625" bestFit="1" customWidth="1"/>
    <col min="15" max="15" width="11.109375" bestFit="1" customWidth="1"/>
    <col min="16" max="16" width="10.44140625" bestFit="1" customWidth="1"/>
    <col min="20" max="20" width="9.44140625" bestFit="1" customWidth="1"/>
    <col min="21" max="21" width="11.109375" bestFit="1" customWidth="1"/>
    <col min="22" max="23" width="10.44140625" bestFit="1" customWidth="1"/>
    <col min="24" max="24" width="11" bestFit="1" customWidth="1"/>
    <col min="26" max="26" width="9.44140625" bestFit="1" customWidth="1"/>
    <col min="27" max="27" width="11.109375" bestFit="1" customWidth="1"/>
    <col min="28" max="31" width="10.44140625" bestFit="1" customWidth="1"/>
  </cols>
  <sheetData>
    <row r="1" spans="1:31" ht="144" x14ac:dyDescent="0.3">
      <c r="A1" s="1" t="s">
        <v>0</v>
      </c>
      <c r="B1" s="1" t="s">
        <v>2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6" t="s">
        <v>13</v>
      </c>
      <c r="M1" s="6" t="s">
        <v>14</v>
      </c>
      <c r="N1" s="7" t="s">
        <v>15</v>
      </c>
      <c r="O1" s="7" t="s">
        <v>16</v>
      </c>
      <c r="P1" s="7" t="s">
        <v>17</v>
      </c>
      <c r="Q1" s="7" t="s">
        <v>18</v>
      </c>
      <c r="R1" s="8" t="s">
        <v>19</v>
      </c>
      <c r="S1" s="8" t="s">
        <v>20</v>
      </c>
      <c r="T1" s="9" t="s">
        <v>21</v>
      </c>
      <c r="U1" s="9" t="s">
        <v>22</v>
      </c>
      <c r="V1" s="9" t="s">
        <v>23</v>
      </c>
      <c r="W1" s="9" t="s">
        <v>24</v>
      </c>
      <c r="X1" s="10" t="s">
        <v>25</v>
      </c>
      <c r="Y1" s="10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2" t="s">
        <v>31</v>
      </c>
      <c r="AE1" s="2" t="s">
        <v>32</v>
      </c>
    </row>
    <row r="2" spans="1:31" x14ac:dyDescent="0.3">
      <c r="A2" s="3" t="s">
        <v>280</v>
      </c>
      <c r="B2" s="3" t="s">
        <v>281</v>
      </c>
      <c r="C2" s="3">
        <f t="shared" ref="C2:D24" si="0">H2+N2+T2+Z2</f>
        <v>83</v>
      </c>
      <c r="D2" s="3">
        <f t="shared" si="0"/>
        <v>36</v>
      </c>
      <c r="E2" s="3">
        <f t="shared" ref="E2:E24" si="1">K2+Q2+W2+AC2</f>
        <v>47</v>
      </c>
      <c r="F2" s="4">
        <f t="shared" ref="F2:F25" si="2">E2/C2</f>
        <v>0.5662650602409639</v>
      </c>
      <c r="G2" s="3">
        <v>2516</v>
      </c>
      <c r="H2" s="3">
        <v>14</v>
      </c>
      <c r="I2" s="3">
        <v>7</v>
      </c>
      <c r="J2" s="3">
        <v>1</v>
      </c>
      <c r="K2" s="3">
        <f t="shared" ref="K2:K24" si="3">H2-I2</f>
        <v>7</v>
      </c>
      <c r="L2" s="4">
        <f t="shared" ref="L2:L25" si="4">I2/H2</f>
        <v>0.5</v>
      </c>
      <c r="M2" s="4">
        <f t="shared" ref="M2:M25" si="5">K2/H2</f>
        <v>0.5</v>
      </c>
      <c r="N2" s="3">
        <v>26</v>
      </c>
      <c r="O2" s="3">
        <v>13</v>
      </c>
      <c r="P2" s="3">
        <v>1</v>
      </c>
      <c r="Q2" s="3">
        <f t="shared" ref="Q2:Q24" si="6">N2-O2</f>
        <v>13</v>
      </c>
      <c r="R2" s="4">
        <f t="shared" ref="R2:R25" si="7">O2/N2</f>
        <v>0.5</v>
      </c>
      <c r="S2" s="4">
        <f t="shared" ref="S2:S25" si="8">Q2/N2</f>
        <v>0.5</v>
      </c>
      <c r="T2" s="3">
        <v>20</v>
      </c>
      <c r="U2" s="3">
        <v>10</v>
      </c>
      <c r="V2" s="3">
        <v>1</v>
      </c>
      <c r="W2" s="3">
        <f t="shared" ref="W2:W24" si="9">T2-U2</f>
        <v>10</v>
      </c>
      <c r="X2" s="4">
        <f t="shared" ref="X2:X25" si="10">U2/T2</f>
        <v>0.5</v>
      </c>
      <c r="Y2" s="4">
        <f t="shared" ref="Y2:Y25" si="11">W2/T2</f>
        <v>0.5</v>
      </c>
      <c r="Z2" s="3">
        <v>23</v>
      </c>
      <c r="AA2" s="3">
        <v>6</v>
      </c>
      <c r="AB2" s="3">
        <v>0</v>
      </c>
      <c r="AC2" s="3">
        <f t="shared" ref="AC2:AC24" si="12">Z2-AA2</f>
        <v>17</v>
      </c>
      <c r="AD2" s="4">
        <f t="shared" ref="AD2:AD25" si="13">AA2/Z2</f>
        <v>0.2608695652173913</v>
      </c>
      <c r="AE2" s="4">
        <f t="shared" ref="AE2:AE25" si="14">AC2/Z2</f>
        <v>0.73913043478260865</v>
      </c>
    </row>
    <row r="3" spans="1:31" x14ac:dyDescent="0.3">
      <c r="A3" s="3" t="s">
        <v>282</v>
      </c>
      <c r="B3" s="3" t="s">
        <v>281</v>
      </c>
      <c r="C3" s="3">
        <f t="shared" si="0"/>
        <v>91</v>
      </c>
      <c r="D3" s="3">
        <f t="shared" si="0"/>
        <v>38</v>
      </c>
      <c r="E3" s="3">
        <f t="shared" si="1"/>
        <v>53</v>
      </c>
      <c r="F3" s="4">
        <f t="shared" si="2"/>
        <v>0.58241758241758246</v>
      </c>
      <c r="G3" s="3">
        <v>2350</v>
      </c>
      <c r="H3" s="3">
        <v>20</v>
      </c>
      <c r="I3" s="3">
        <v>12</v>
      </c>
      <c r="J3" s="3">
        <v>7</v>
      </c>
      <c r="K3" s="3">
        <f t="shared" si="3"/>
        <v>8</v>
      </c>
      <c r="L3" s="4">
        <f t="shared" si="4"/>
        <v>0.6</v>
      </c>
      <c r="M3" s="4">
        <f t="shared" si="5"/>
        <v>0.4</v>
      </c>
      <c r="N3" s="3">
        <v>24</v>
      </c>
      <c r="O3" s="3">
        <v>11</v>
      </c>
      <c r="P3" s="3">
        <v>5</v>
      </c>
      <c r="Q3" s="3">
        <f t="shared" si="6"/>
        <v>13</v>
      </c>
      <c r="R3" s="4">
        <f t="shared" si="7"/>
        <v>0.45833333333333331</v>
      </c>
      <c r="S3" s="4">
        <f t="shared" si="8"/>
        <v>0.54166666666666663</v>
      </c>
      <c r="T3" s="3">
        <v>22</v>
      </c>
      <c r="U3" s="3">
        <v>7</v>
      </c>
      <c r="V3" s="3">
        <v>2</v>
      </c>
      <c r="W3" s="3">
        <f t="shared" si="9"/>
        <v>15</v>
      </c>
      <c r="X3" s="4">
        <f t="shared" si="10"/>
        <v>0.31818181818181818</v>
      </c>
      <c r="Y3" s="4">
        <f t="shared" si="11"/>
        <v>0.68181818181818177</v>
      </c>
      <c r="Z3" s="3">
        <v>25</v>
      </c>
      <c r="AA3" s="3">
        <v>8</v>
      </c>
      <c r="AB3" s="3">
        <v>2</v>
      </c>
      <c r="AC3" s="3">
        <f t="shared" si="12"/>
        <v>17</v>
      </c>
      <c r="AD3" s="4">
        <f t="shared" si="13"/>
        <v>0.32</v>
      </c>
      <c r="AE3" s="4">
        <f t="shared" si="14"/>
        <v>0.68</v>
      </c>
    </row>
    <row r="4" spans="1:31" x14ac:dyDescent="0.3">
      <c r="A4" s="3" t="s">
        <v>283</v>
      </c>
      <c r="B4" s="3" t="s">
        <v>281</v>
      </c>
      <c r="C4" s="3">
        <f t="shared" si="0"/>
        <v>75</v>
      </c>
      <c r="D4" s="3">
        <f t="shared" si="0"/>
        <v>40</v>
      </c>
      <c r="E4" s="3">
        <f t="shared" si="1"/>
        <v>35</v>
      </c>
      <c r="F4" s="4">
        <f t="shared" si="2"/>
        <v>0.46666666666666667</v>
      </c>
      <c r="G4" s="3">
        <v>1575</v>
      </c>
      <c r="H4" s="3">
        <v>15</v>
      </c>
      <c r="I4" s="3">
        <v>9</v>
      </c>
      <c r="J4" s="3">
        <v>1</v>
      </c>
      <c r="K4" s="3">
        <f t="shared" si="3"/>
        <v>6</v>
      </c>
      <c r="L4" s="4">
        <f t="shared" si="4"/>
        <v>0.6</v>
      </c>
      <c r="M4" s="4">
        <f t="shared" si="5"/>
        <v>0.4</v>
      </c>
      <c r="N4" s="3">
        <v>24</v>
      </c>
      <c r="O4" s="3">
        <v>14</v>
      </c>
      <c r="P4" s="3">
        <v>1</v>
      </c>
      <c r="Q4" s="3">
        <f t="shared" si="6"/>
        <v>10</v>
      </c>
      <c r="R4" s="4">
        <f t="shared" si="7"/>
        <v>0.58333333333333337</v>
      </c>
      <c r="S4" s="4">
        <f t="shared" si="8"/>
        <v>0.41666666666666669</v>
      </c>
      <c r="T4" s="3">
        <v>15</v>
      </c>
      <c r="U4" s="3">
        <v>8</v>
      </c>
      <c r="V4" s="3">
        <v>1</v>
      </c>
      <c r="W4" s="3">
        <f t="shared" si="9"/>
        <v>7</v>
      </c>
      <c r="X4" s="4">
        <f t="shared" si="10"/>
        <v>0.53333333333333333</v>
      </c>
      <c r="Y4" s="4">
        <f t="shared" si="11"/>
        <v>0.46666666666666667</v>
      </c>
      <c r="Z4" s="3">
        <v>21</v>
      </c>
      <c r="AA4" s="3">
        <v>9</v>
      </c>
      <c r="AB4" s="3">
        <v>1</v>
      </c>
      <c r="AC4" s="3">
        <f t="shared" si="12"/>
        <v>12</v>
      </c>
      <c r="AD4" s="4">
        <f t="shared" si="13"/>
        <v>0.42857142857142855</v>
      </c>
      <c r="AE4" s="4">
        <f t="shared" si="14"/>
        <v>0.5714285714285714</v>
      </c>
    </row>
    <row r="5" spans="1:31" x14ac:dyDescent="0.3">
      <c r="A5" s="3" t="s">
        <v>284</v>
      </c>
      <c r="B5" s="3" t="s">
        <v>281</v>
      </c>
      <c r="C5" s="3">
        <f t="shared" si="0"/>
        <v>192</v>
      </c>
      <c r="D5" s="3">
        <f t="shared" si="0"/>
        <v>69</v>
      </c>
      <c r="E5" s="3">
        <f t="shared" si="1"/>
        <v>123</v>
      </c>
      <c r="F5" s="4">
        <f t="shared" si="2"/>
        <v>0.640625</v>
      </c>
      <c r="G5" s="3">
        <v>2088</v>
      </c>
      <c r="H5" s="3">
        <v>39</v>
      </c>
      <c r="I5" s="3">
        <v>24</v>
      </c>
      <c r="J5" s="3">
        <v>13</v>
      </c>
      <c r="K5" s="3">
        <f t="shared" si="3"/>
        <v>15</v>
      </c>
      <c r="L5" s="4">
        <f t="shared" si="4"/>
        <v>0.61538461538461542</v>
      </c>
      <c r="M5" s="4">
        <f t="shared" si="5"/>
        <v>0.38461538461538464</v>
      </c>
      <c r="N5" s="3">
        <v>48</v>
      </c>
      <c r="O5" s="3">
        <v>22</v>
      </c>
      <c r="P5" s="3">
        <v>4</v>
      </c>
      <c r="Q5" s="3">
        <f t="shared" si="6"/>
        <v>26</v>
      </c>
      <c r="R5" s="4">
        <f t="shared" si="7"/>
        <v>0.45833333333333331</v>
      </c>
      <c r="S5" s="4">
        <f t="shared" si="8"/>
        <v>0.54166666666666663</v>
      </c>
      <c r="T5" s="3">
        <v>47</v>
      </c>
      <c r="U5" s="3">
        <v>10</v>
      </c>
      <c r="V5" s="3">
        <v>0</v>
      </c>
      <c r="W5" s="3">
        <f t="shared" si="9"/>
        <v>37</v>
      </c>
      <c r="X5" s="4">
        <f t="shared" si="10"/>
        <v>0.21276595744680851</v>
      </c>
      <c r="Y5" s="4">
        <f t="shared" si="11"/>
        <v>0.78723404255319152</v>
      </c>
      <c r="Z5" s="3">
        <v>58</v>
      </c>
      <c r="AA5" s="3">
        <v>13</v>
      </c>
      <c r="AB5" s="3">
        <v>2</v>
      </c>
      <c r="AC5" s="3">
        <f t="shared" si="12"/>
        <v>45</v>
      </c>
      <c r="AD5" s="4">
        <f t="shared" si="13"/>
        <v>0.22413793103448276</v>
      </c>
      <c r="AE5" s="4">
        <f t="shared" si="14"/>
        <v>0.77586206896551724</v>
      </c>
    </row>
    <row r="6" spans="1:31" x14ac:dyDescent="0.3">
      <c r="A6" s="3" t="s">
        <v>285</v>
      </c>
      <c r="B6" s="3" t="s">
        <v>281</v>
      </c>
      <c r="C6" s="3">
        <f t="shared" si="0"/>
        <v>59</v>
      </c>
      <c r="D6" s="3">
        <f t="shared" si="0"/>
        <v>23</v>
      </c>
      <c r="E6" s="3">
        <f t="shared" si="1"/>
        <v>36</v>
      </c>
      <c r="F6" s="4">
        <f t="shared" si="2"/>
        <v>0.61016949152542377</v>
      </c>
      <c r="G6" s="3">
        <v>2774</v>
      </c>
      <c r="H6" s="3">
        <v>11</v>
      </c>
      <c r="I6" s="3">
        <v>7</v>
      </c>
      <c r="J6" s="3">
        <v>0</v>
      </c>
      <c r="K6" s="3">
        <f t="shared" si="3"/>
        <v>4</v>
      </c>
      <c r="L6" s="4">
        <f t="shared" si="4"/>
        <v>0.63636363636363635</v>
      </c>
      <c r="M6" s="4">
        <f t="shared" si="5"/>
        <v>0.36363636363636365</v>
      </c>
      <c r="N6" s="3">
        <v>14</v>
      </c>
      <c r="O6" s="3">
        <v>7</v>
      </c>
      <c r="P6" s="3">
        <v>1</v>
      </c>
      <c r="Q6" s="3">
        <f t="shared" si="6"/>
        <v>7</v>
      </c>
      <c r="R6" s="4">
        <f t="shared" si="7"/>
        <v>0.5</v>
      </c>
      <c r="S6" s="4">
        <f t="shared" si="8"/>
        <v>0.5</v>
      </c>
      <c r="T6" s="3">
        <v>19</v>
      </c>
      <c r="U6" s="3">
        <v>6</v>
      </c>
      <c r="V6" s="3">
        <v>1</v>
      </c>
      <c r="W6" s="3">
        <f t="shared" si="9"/>
        <v>13</v>
      </c>
      <c r="X6" s="4">
        <f t="shared" si="10"/>
        <v>0.31578947368421051</v>
      </c>
      <c r="Y6" s="4">
        <f t="shared" si="11"/>
        <v>0.68421052631578949</v>
      </c>
      <c r="Z6" s="3">
        <v>15</v>
      </c>
      <c r="AA6" s="3">
        <v>3</v>
      </c>
      <c r="AB6" s="3">
        <v>0</v>
      </c>
      <c r="AC6" s="3">
        <f t="shared" si="12"/>
        <v>12</v>
      </c>
      <c r="AD6" s="4">
        <f t="shared" si="13"/>
        <v>0.2</v>
      </c>
      <c r="AE6" s="4">
        <f t="shared" si="14"/>
        <v>0.8</v>
      </c>
    </row>
    <row r="7" spans="1:31" x14ac:dyDescent="0.3">
      <c r="A7" s="3" t="s">
        <v>286</v>
      </c>
      <c r="B7" s="3" t="s">
        <v>281</v>
      </c>
      <c r="C7" s="3">
        <f t="shared" si="0"/>
        <v>262</v>
      </c>
      <c r="D7" s="3">
        <f t="shared" si="0"/>
        <v>145</v>
      </c>
      <c r="E7" s="3">
        <f t="shared" si="1"/>
        <v>117</v>
      </c>
      <c r="F7" s="4">
        <f t="shared" si="2"/>
        <v>0.44656488549618323</v>
      </c>
      <c r="G7" s="3">
        <v>2500</v>
      </c>
      <c r="H7" s="3">
        <v>69</v>
      </c>
      <c r="I7" s="3">
        <v>46</v>
      </c>
      <c r="J7" s="3">
        <v>29</v>
      </c>
      <c r="K7" s="3">
        <f t="shared" si="3"/>
        <v>23</v>
      </c>
      <c r="L7" s="4">
        <f t="shared" si="4"/>
        <v>0.66666666666666663</v>
      </c>
      <c r="M7" s="4">
        <f t="shared" si="5"/>
        <v>0.33333333333333331</v>
      </c>
      <c r="N7" s="3">
        <v>68</v>
      </c>
      <c r="O7" s="3">
        <v>39</v>
      </c>
      <c r="P7" s="3">
        <v>10</v>
      </c>
      <c r="Q7" s="3">
        <f t="shared" si="6"/>
        <v>29</v>
      </c>
      <c r="R7" s="4">
        <f t="shared" si="7"/>
        <v>0.57352941176470584</v>
      </c>
      <c r="S7" s="4">
        <f t="shared" si="8"/>
        <v>0.4264705882352941</v>
      </c>
      <c r="T7" s="3">
        <v>67</v>
      </c>
      <c r="U7" s="3">
        <v>37</v>
      </c>
      <c r="V7" s="3">
        <v>13</v>
      </c>
      <c r="W7" s="3">
        <f t="shared" si="9"/>
        <v>30</v>
      </c>
      <c r="X7" s="4">
        <f t="shared" si="10"/>
        <v>0.55223880597014929</v>
      </c>
      <c r="Y7" s="4">
        <f t="shared" si="11"/>
        <v>0.44776119402985076</v>
      </c>
      <c r="Z7" s="3">
        <v>58</v>
      </c>
      <c r="AA7" s="3">
        <v>23</v>
      </c>
      <c r="AB7" s="3">
        <v>11</v>
      </c>
      <c r="AC7" s="3">
        <f t="shared" si="12"/>
        <v>35</v>
      </c>
      <c r="AD7" s="4">
        <f t="shared" si="13"/>
        <v>0.39655172413793105</v>
      </c>
      <c r="AE7" s="4">
        <f t="shared" si="14"/>
        <v>0.60344827586206895</v>
      </c>
    </row>
    <row r="8" spans="1:31" x14ac:dyDescent="0.3">
      <c r="A8" s="3" t="s">
        <v>287</v>
      </c>
      <c r="B8" s="3" t="s">
        <v>281</v>
      </c>
      <c r="C8" s="3">
        <f t="shared" si="0"/>
        <v>97</v>
      </c>
      <c r="D8" s="3">
        <f t="shared" si="0"/>
        <v>51</v>
      </c>
      <c r="E8" s="3">
        <f t="shared" si="1"/>
        <v>46</v>
      </c>
      <c r="F8" s="4">
        <f t="shared" si="2"/>
        <v>0.47422680412371132</v>
      </c>
      <c r="G8" s="3">
        <v>2982</v>
      </c>
      <c r="H8" s="3">
        <v>22</v>
      </c>
      <c r="I8" s="3">
        <v>15</v>
      </c>
      <c r="J8" s="3">
        <v>10</v>
      </c>
      <c r="K8" s="3">
        <f t="shared" si="3"/>
        <v>7</v>
      </c>
      <c r="L8" s="4">
        <f t="shared" si="4"/>
        <v>0.68181818181818177</v>
      </c>
      <c r="M8" s="4">
        <f t="shared" si="5"/>
        <v>0.31818181818181818</v>
      </c>
      <c r="N8" s="3">
        <v>24</v>
      </c>
      <c r="O8" s="3">
        <v>16</v>
      </c>
      <c r="P8" s="3">
        <v>8</v>
      </c>
      <c r="Q8" s="3">
        <f t="shared" si="6"/>
        <v>8</v>
      </c>
      <c r="R8" s="4">
        <f t="shared" si="7"/>
        <v>0.66666666666666663</v>
      </c>
      <c r="S8" s="4">
        <f t="shared" si="8"/>
        <v>0.33333333333333331</v>
      </c>
      <c r="T8" s="3">
        <v>25</v>
      </c>
      <c r="U8" s="3">
        <v>13</v>
      </c>
      <c r="V8" s="3">
        <v>7</v>
      </c>
      <c r="W8" s="3">
        <f t="shared" si="9"/>
        <v>12</v>
      </c>
      <c r="X8" s="4">
        <f t="shared" si="10"/>
        <v>0.52</v>
      </c>
      <c r="Y8" s="4">
        <f t="shared" si="11"/>
        <v>0.48</v>
      </c>
      <c r="Z8" s="3">
        <v>26</v>
      </c>
      <c r="AA8" s="3">
        <v>7</v>
      </c>
      <c r="AB8" s="3">
        <v>1</v>
      </c>
      <c r="AC8" s="3">
        <f t="shared" si="12"/>
        <v>19</v>
      </c>
      <c r="AD8" s="4">
        <f t="shared" si="13"/>
        <v>0.26923076923076922</v>
      </c>
      <c r="AE8" s="4">
        <f t="shared" si="14"/>
        <v>0.73076923076923073</v>
      </c>
    </row>
    <row r="9" spans="1:31" x14ac:dyDescent="0.3">
      <c r="A9" s="3" t="s">
        <v>288</v>
      </c>
      <c r="B9" s="3" t="s">
        <v>281</v>
      </c>
      <c r="C9" s="3">
        <f t="shared" si="0"/>
        <v>501</v>
      </c>
      <c r="D9" s="3">
        <f t="shared" si="0"/>
        <v>243</v>
      </c>
      <c r="E9" s="3">
        <f t="shared" si="1"/>
        <v>258</v>
      </c>
      <c r="F9" s="4">
        <f t="shared" si="2"/>
        <v>0.51497005988023947</v>
      </c>
      <c r="G9" s="3">
        <v>2705</v>
      </c>
      <c r="H9" s="3">
        <v>130</v>
      </c>
      <c r="I9" s="3">
        <v>91</v>
      </c>
      <c r="J9" s="3">
        <v>51</v>
      </c>
      <c r="K9" s="3">
        <f t="shared" si="3"/>
        <v>39</v>
      </c>
      <c r="L9" s="4">
        <f t="shared" si="4"/>
        <v>0.7</v>
      </c>
      <c r="M9" s="4">
        <f t="shared" si="5"/>
        <v>0.3</v>
      </c>
      <c r="N9" s="3">
        <v>124</v>
      </c>
      <c r="O9" s="3">
        <v>91</v>
      </c>
      <c r="P9" s="3">
        <v>48</v>
      </c>
      <c r="Q9" s="3">
        <f t="shared" si="6"/>
        <v>33</v>
      </c>
      <c r="R9" s="4">
        <f t="shared" si="7"/>
        <v>0.7338709677419355</v>
      </c>
      <c r="S9" s="4">
        <f t="shared" si="8"/>
        <v>0.2661290322580645</v>
      </c>
      <c r="T9" s="3">
        <v>116</v>
      </c>
      <c r="U9" s="3">
        <v>39</v>
      </c>
      <c r="V9" s="3">
        <v>16</v>
      </c>
      <c r="W9" s="3">
        <f t="shared" si="9"/>
        <v>77</v>
      </c>
      <c r="X9" s="4">
        <f t="shared" si="10"/>
        <v>0.33620689655172414</v>
      </c>
      <c r="Y9" s="4">
        <f t="shared" si="11"/>
        <v>0.66379310344827591</v>
      </c>
      <c r="Z9" s="3">
        <v>131</v>
      </c>
      <c r="AA9" s="3">
        <v>22</v>
      </c>
      <c r="AB9" s="3">
        <v>4</v>
      </c>
      <c r="AC9" s="3">
        <f t="shared" si="12"/>
        <v>109</v>
      </c>
      <c r="AD9" s="4">
        <f t="shared" si="13"/>
        <v>0.16793893129770993</v>
      </c>
      <c r="AE9" s="4">
        <f t="shared" si="14"/>
        <v>0.83206106870229013</v>
      </c>
    </row>
    <row r="10" spans="1:31" x14ac:dyDescent="0.3">
      <c r="A10" s="3" t="s">
        <v>289</v>
      </c>
      <c r="B10" s="3" t="s">
        <v>281</v>
      </c>
      <c r="C10" s="3">
        <f t="shared" si="0"/>
        <v>160</v>
      </c>
      <c r="D10" s="3">
        <f t="shared" si="0"/>
        <v>90</v>
      </c>
      <c r="E10" s="3">
        <f t="shared" si="1"/>
        <v>70</v>
      </c>
      <c r="F10" s="4">
        <f t="shared" si="2"/>
        <v>0.4375</v>
      </c>
      <c r="G10" s="3">
        <v>2608</v>
      </c>
      <c r="H10" s="3">
        <v>37</v>
      </c>
      <c r="I10" s="3">
        <v>27</v>
      </c>
      <c r="J10" s="3">
        <v>6</v>
      </c>
      <c r="K10" s="3">
        <f t="shared" si="3"/>
        <v>10</v>
      </c>
      <c r="L10" s="4">
        <f t="shared" si="4"/>
        <v>0.72972972972972971</v>
      </c>
      <c r="M10" s="4">
        <f t="shared" si="5"/>
        <v>0.27027027027027029</v>
      </c>
      <c r="N10" s="3">
        <v>37</v>
      </c>
      <c r="O10" s="3">
        <v>20</v>
      </c>
      <c r="P10" s="3">
        <v>6</v>
      </c>
      <c r="Q10" s="3">
        <f t="shared" si="6"/>
        <v>17</v>
      </c>
      <c r="R10" s="4">
        <f t="shared" si="7"/>
        <v>0.54054054054054057</v>
      </c>
      <c r="S10" s="4">
        <f t="shared" si="8"/>
        <v>0.45945945945945948</v>
      </c>
      <c r="T10" s="3">
        <v>44</v>
      </c>
      <c r="U10" s="3">
        <v>27</v>
      </c>
      <c r="V10" s="3">
        <v>10</v>
      </c>
      <c r="W10" s="3">
        <f t="shared" si="9"/>
        <v>17</v>
      </c>
      <c r="X10" s="4">
        <f t="shared" si="10"/>
        <v>0.61363636363636365</v>
      </c>
      <c r="Y10" s="4">
        <f t="shared" si="11"/>
        <v>0.38636363636363635</v>
      </c>
      <c r="Z10" s="3">
        <v>42</v>
      </c>
      <c r="AA10" s="3">
        <v>16</v>
      </c>
      <c r="AB10" s="3">
        <v>1</v>
      </c>
      <c r="AC10" s="3">
        <f t="shared" si="12"/>
        <v>26</v>
      </c>
      <c r="AD10" s="4">
        <f t="shared" si="13"/>
        <v>0.38095238095238093</v>
      </c>
      <c r="AE10" s="4">
        <f t="shared" si="14"/>
        <v>0.61904761904761907</v>
      </c>
    </row>
    <row r="11" spans="1:31" x14ac:dyDescent="0.3">
      <c r="A11" s="3" t="s">
        <v>290</v>
      </c>
      <c r="B11" s="3" t="s">
        <v>281</v>
      </c>
      <c r="C11" s="3">
        <f t="shared" si="0"/>
        <v>591</v>
      </c>
      <c r="D11" s="3">
        <f t="shared" si="0"/>
        <v>268</v>
      </c>
      <c r="E11" s="3">
        <f t="shared" si="1"/>
        <v>323</v>
      </c>
      <c r="F11" s="4">
        <f t="shared" si="2"/>
        <v>0.54653130287648055</v>
      </c>
      <c r="G11" s="3">
        <v>3101</v>
      </c>
      <c r="H11" s="3">
        <v>127</v>
      </c>
      <c r="I11" s="3">
        <v>94</v>
      </c>
      <c r="J11" s="3">
        <v>68</v>
      </c>
      <c r="K11" s="3">
        <f t="shared" si="3"/>
        <v>33</v>
      </c>
      <c r="L11" s="4">
        <f t="shared" si="4"/>
        <v>0.74015748031496065</v>
      </c>
      <c r="M11" s="4">
        <f t="shared" si="5"/>
        <v>0.25984251968503935</v>
      </c>
      <c r="N11" s="3">
        <v>148</v>
      </c>
      <c r="O11" s="3">
        <v>92</v>
      </c>
      <c r="P11" s="3">
        <v>53</v>
      </c>
      <c r="Q11" s="3">
        <f t="shared" si="6"/>
        <v>56</v>
      </c>
      <c r="R11" s="4">
        <f t="shared" si="7"/>
        <v>0.6216216216216216</v>
      </c>
      <c r="S11" s="4">
        <f t="shared" si="8"/>
        <v>0.3783783783783784</v>
      </c>
      <c r="T11" s="3">
        <v>137</v>
      </c>
      <c r="U11" s="3">
        <v>58</v>
      </c>
      <c r="V11" s="3">
        <v>37</v>
      </c>
      <c r="W11" s="3">
        <f t="shared" si="9"/>
        <v>79</v>
      </c>
      <c r="X11" s="4">
        <f t="shared" si="10"/>
        <v>0.42335766423357662</v>
      </c>
      <c r="Y11" s="4">
        <f t="shared" si="11"/>
        <v>0.57664233576642332</v>
      </c>
      <c r="Z11" s="3">
        <v>179</v>
      </c>
      <c r="AA11" s="3">
        <v>24</v>
      </c>
      <c r="AB11" s="3">
        <v>11</v>
      </c>
      <c r="AC11" s="3">
        <f t="shared" si="12"/>
        <v>155</v>
      </c>
      <c r="AD11" s="4">
        <f t="shared" si="13"/>
        <v>0.13407821229050279</v>
      </c>
      <c r="AE11" s="4">
        <f t="shared" si="14"/>
        <v>0.86592178770949724</v>
      </c>
    </row>
    <row r="12" spans="1:31" x14ac:dyDescent="0.3">
      <c r="A12" s="3" t="s">
        <v>291</v>
      </c>
      <c r="B12" s="3" t="s">
        <v>281</v>
      </c>
      <c r="C12" s="3">
        <f t="shared" si="0"/>
        <v>2778</v>
      </c>
      <c r="D12" s="3">
        <f t="shared" si="0"/>
        <v>1311</v>
      </c>
      <c r="E12" s="3">
        <f t="shared" si="1"/>
        <v>1467</v>
      </c>
      <c r="F12" s="4">
        <f t="shared" si="2"/>
        <v>0.52807775377969768</v>
      </c>
      <c r="G12" s="3">
        <v>2935</v>
      </c>
      <c r="H12" s="3">
        <v>668</v>
      </c>
      <c r="I12" s="3">
        <v>497</v>
      </c>
      <c r="J12" s="3">
        <v>368</v>
      </c>
      <c r="K12" s="3">
        <f t="shared" si="3"/>
        <v>171</v>
      </c>
      <c r="L12" s="4">
        <f t="shared" si="4"/>
        <v>0.74401197604790414</v>
      </c>
      <c r="M12" s="4">
        <f t="shared" si="5"/>
        <v>0.2559880239520958</v>
      </c>
      <c r="N12" s="3">
        <v>687</v>
      </c>
      <c r="O12" s="3">
        <v>439</v>
      </c>
      <c r="P12" s="3">
        <v>275</v>
      </c>
      <c r="Q12" s="3">
        <f t="shared" si="6"/>
        <v>248</v>
      </c>
      <c r="R12" s="4">
        <f t="shared" si="7"/>
        <v>0.63901018922852981</v>
      </c>
      <c r="S12" s="4">
        <f t="shared" si="8"/>
        <v>0.36098981077147019</v>
      </c>
      <c r="T12" s="3">
        <v>698</v>
      </c>
      <c r="U12" s="3">
        <v>298</v>
      </c>
      <c r="V12" s="3">
        <v>142</v>
      </c>
      <c r="W12" s="3">
        <f t="shared" si="9"/>
        <v>400</v>
      </c>
      <c r="X12" s="4">
        <f t="shared" si="10"/>
        <v>0.42693409742120342</v>
      </c>
      <c r="Y12" s="4">
        <f t="shared" si="11"/>
        <v>0.57306590257879653</v>
      </c>
      <c r="Z12" s="3">
        <v>725</v>
      </c>
      <c r="AA12" s="3">
        <v>77</v>
      </c>
      <c r="AB12" s="3">
        <v>37</v>
      </c>
      <c r="AC12" s="3">
        <f t="shared" si="12"/>
        <v>648</v>
      </c>
      <c r="AD12" s="4">
        <f t="shared" si="13"/>
        <v>0.10620689655172413</v>
      </c>
      <c r="AE12" s="4">
        <f t="shared" si="14"/>
        <v>0.89379310344827589</v>
      </c>
    </row>
    <row r="13" spans="1:31" x14ac:dyDescent="0.3">
      <c r="A13" s="3" t="s">
        <v>292</v>
      </c>
      <c r="B13" s="3" t="s">
        <v>281</v>
      </c>
      <c r="C13" s="3">
        <f t="shared" si="0"/>
        <v>436</v>
      </c>
      <c r="D13" s="3">
        <f t="shared" si="0"/>
        <v>207</v>
      </c>
      <c r="E13" s="3">
        <f t="shared" si="1"/>
        <v>229</v>
      </c>
      <c r="F13" s="4">
        <f t="shared" si="2"/>
        <v>0.52522935779816515</v>
      </c>
      <c r="G13" s="3">
        <v>2990</v>
      </c>
      <c r="H13" s="3">
        <v>107</v>
      </c>
      <c r="I13" s="3">
        <v>80</v>
      </c>
      <c r="J13" s="3">
        <v>30</v>
      </c>
      <c r="K13" s="3">
        <f t="shared" si="3"/>
        <v>27</v>
      </c>
      <c r="L13" s="4">
        <f t="shared" si="4"/>
        <v>0.74766355140186913</v>
      </c>
      <c r="M13" s="4">
        <f t="shared" si="5"/>
        <v>0.25233644859813081</v>
      </c>
      <c r="N13" s="3">
        <v>108</v>
      </c>
      <c r="O13" s="3">
        <v>73</v>
      </c>
      <c r="P13" s="3">
        <v>27</v>
      </c>
      <c r="Q13" s="3">
        <f t="shared" si="6"/>
        <v>35</v>
      </c>
      <c r="R13" s="4">
        <f t="shared" si="7"/>
        <v>0.67592592592592593</v>
      </c>
      <c r="S13" s="4">
        <f t="shared" si="8"/>
        <v>0.32407407407407407</v>
      </c>
      <c r="T13" s="3">
        <v>118</v>
      </c>
      <c r="U13" s="3">
        <v>36</v>
      </c>
      <c r="V13" s="3">
        <v>15</v>
      </c>
      <c r="W13" s="3">
        <f t="shared" si="9"/>
        <v>82</v>
      </c>
      <c r="X13" s="4">
        <f t="shared" si="10"/>
        <v>0.30508474576271188</v>
      </c>
      <c r="Y13" s="4">
        <f t="shared" si="11"/>
        <v>0.69491525423728817</v>
      </c>
      <c r="Z13" s="3">
        <v>103</v>
      </c>
      <c r="AA13" s="3">
        <v>18</v>
      </c>
      <c r="AB13" s="3">
        <v>5</v>
      </c>
      <c r="AC13" s="3">
        <f t="shared" si="12"/>
        <v>85</v>
      </c>
      <c r="AD13" s="4">
        <f t="shared" si="13"/>
        <v>0.17475728155339806</v>
      </c>
      <c r="AE13" s="4">
        <f t="shared" si="14"/>
        <v>0.82524271844660191</v>
      </c>
    </row>
    <row r="14" spans="1:31" x14ac:dyDescent="0.3">
      <c r="A14" s="3" t="s">
        <v>293</v>
      </c>
      <c r="B14" s="3" t="s">
        <v>281</v>
      </c>
      <c r="C14" s="3">
        <f t="shared" si="0"/>
        <v>133</v>
      </c>
      <c r="D14" s="3">
        <f t="shared" si="0"/>
        <v>66</v>
      </c>
      <c r="E14" s="3">
        <f t="shared" si="1"/>
        <v>67</v>
      </c>
      <c r="F14" s="4">
        <f t="shared" si="2"/>
        <v>0.50375939849624063</v>
      </c>
      <c r="G14" s="3">
        <v>2835</v>
      </c>
      <c r="H14" s="3">
        <v>24</v>
      </c>
      <c r="I14" s="3">
        <v>18</v>
      </c>
      <c r="J14" s="3">
        <v>4</v>
      </c>
      <c r="K14" s="3">
        <f t="shared" si="3"/>
        <v>6</v>
      </c>
      <c r="L14" s="4">
        <f t="shared" si="4"/>
        <v>0.75</v>
      </c>
      <c r="M14" s="4">
        <f t="shared" si="5"/>
        <v>0.25</v>
      </c>
      <c r="N14" s="3">
        <v>29</v>
      </c>
      <c r="O14" s="3">
        <v>19</v>
      </c>
      <c r="P14" s="3">
        <v>4</v>
      </c>
      <c r="Q14" s="3">
        <f t="shared" si="6"/>
        <v>10</v>
      </c>
      <c r="R14" s="4">
        <f t="shared" si="7"/>
        <v>0.65517241379310343</v>
      </c>
      <c r="S14" s="4">
        <f t="shared" si="8"/>
        <v>0.34482758620689657</v>
      </c>
      <c r="T14" s="3">
        <v>40</v>
      </c>
      <c r="U14" s="3">
        <v>18</v>
      </c>
      <c r="V14" s="3">
        <v>1</v>
      </c>
      <c r="W14" s="3">
        <f t="shared" si="9"/>
        <v>22</v>
      </c>
      <c r="X14" s="4">
        <f t="shared" si="10"/>
        <v>0.45</v>
      </c>
      <c r="Y14" s="4">
        <f t="shared" si="11"/>
        <v>0.55000000000000004</v>
      </c>
      <c r="Z14" s="3">
        <v>40</v>
      </c>
      <c r="AA14" s="3">
        <v>11</v>
      </c>
      <c r="AB14" s="3">
        <v>2</v>
      </c>
      <c r="AC14" s="3">
        <f t="shared" si="12"/>
        <v>29</v>
      </c>
      <c r="AD14" s="4">
        <f t="shared" si="13"/>
        <v>0.27500000000000002</v>
      </c>
      <c r="AE14" s="4">
        <f t="shared" si="14"/>
        <v>0.72499999999999998</v>
      </c>
    </row>
    <row r="15" spans="1:31" x14ac:dyDescent="0.3">
      <c r="A15" s="3" t="s">
        <v>294</v>
      </c>
      <c r="B15" s="3" t="s">
        <v>281</v>
      </c>
      <c r="C15" s="3">
        <f t="shared" si="0"/>
        <v>28</v>
      </c>
      <c r="D15" s="3">
        <f t="shared" si="0"/>
        <v>10</v>
      </c>
      <c r="E15" s="3">
        <f t="shared" si="1"/>
        <v>18</v>
      </c>
      <c r="F15" s="4">
        <f t="shared" si="2"/>
        <v>0.6428571428571429</v>
      </c>
      <c r="G15" s="3">
        <v>2321</v>
      </c>
      <c r="H15" s="3">
        <v>5</v>
      </c>
      <c r="I15" s="3">
        <v>4</v>
      </c>
      <c r="J15" s="3">
        <v>1</v>
      </c>
      <c r="K15" s="3">
        <f t="shared" si="3"/>
        <v>1</v>
      </c>
      <c r="L15" s="4">
        <f t="shared" si="4"/>
        <v>0.8</v>
      </c>
      <c r="M15" s="4">
        <f t="shared" si="5"/>
        <v>0.2</v>
      </c>
      <c r="N15" s="3">
        <v>10</v>
      </c>
      <c r="O15" s="3">
        <v>3</v>
      </c>
      <c r="P15" s="3">
        <v>0</v>
      </c>
      <c r="Q15" s="3">
        <f t="shared" si="6"/>
        <v>7</v>
      </c>
      <c r="R15" s="4">
        <f t="shared" si="7"/>
        <v>0.3</v>
      </c>
      <c r="S15" s="4">
        <f t="shared" si="8"/>
        <v>0.7</v>
      </c>
      <c r="T15" s="3">
        <v>4</v>
      </c>
      <c r="U15" s="3">
        <v>2</v>
      </c>
      <c r="V15" s="3">
        <v>0</v>
      </c>
      <c r="W15" s="3">
        <f t="shared" si="9"/>
        <v>2</v>
      </c>
      <c r="X15" s="4">
        <f t="shared" si="10"/>
        <v>0.5</v>
      </c>
      <c r="Y15" s="4">
        <f t="shared" si="11"/>
        <v>0.5</v>
      </c>
      <c r="Z15" s="3">
        <v>9</v>
      </c>
      <c r="AA15" s="3">
        <v>1</v>
      </c>
      <c r="AB15" s="3">
        <v>0</v>
      </c>
      <c r="AC15" s="3">
        <f t="shared" si="12"/>
        <v>8</v>
      </c>
      <c r="AD15" s="4">
        <f t="shared" si="13"/>
        <v>0.1111111111111111</v>
      </c>
      <c r="AE15" s="4">
        <f t="shared" si="14"/>
        <v>0.88888888888888884</v>
      </c>
    </row>
    <row r="16" spans="1:31" x14ac:dyDescent="0.3">
      <c r="A16" s="3" t="s">
        <v>295</v>
      </c>
      <c r="B16" s="3" t="s">
        <v>281</v>
      </c>
      <c r="C16" s="3">
        <f t="shared" si="0"/>
        <v>1928</v>
      </c>
      <c r="D16" s="3">
        <f t="shared" si="0"/>
        <v>1020</v>
      </c>
      <c r="E16" s="3">
        <f t="shared" si="1"/>
        <v>908</v>
      </c>
      <c r="F16" s="4">
        <f t="shared" si="2"/>
        <v>0.47095435684647302</v>
      </c>
      <c r="G16" s="3">
        <v>2967</v>
      </c>
      <c r="H16" s="3">
        <v>446</v>
      </c>
      <c r="I16" s="3">
        <v>361</v>
      </c>
      <c r="J16" s="3">
        <v>231</v>
      </c>
      <c r="K16" s="3">
        <f t="shared" si="3"/>
        <v>85</v>
      </c>
      <c r="L16" s="4">
        <f t="shared" si="4"/>
        <v>0.8094170403587444</v>
      </c>
      <c r="M16" s="4">
        <f t="shared" si="5"/>
        <v>0.1905829596412556</v>
      </c>
      <c r="N16" s="3">
        <v>461</v>
      </c>
      <c r="O16" s="3">
        <v>340</v>
      </c>
      <c r="P16" s="3">
        <v>201</v>
      </c>
      <c r="Q16" s="3">
        <f t="shared" si="6"/>
        <v>121</v>
      </c>
      <c r="R16" s="4">
        <f t="shared" si="7"/>
        <v>0.73752711496746204</v>
      </c>
      <c r="S16" s="4">
        <f t="shared" si="8"/>
        <v>0.26247288503253796</v>
      </c>
      <c r="T16" s="3">
        <v>496</v>
      </c>
      <c r="U16" s="3">
        <v>249</v>
      </c>
      <c r="V16" s="3">
        <v>123</v>
      </c>
      <c r="W16" s="3">
        <f t="shared" si="9"/>
        <v>247</v>
      </c>
      <c r="X16" s="4">
        <f t="shared" si="10"/>
        <v>0.50201612903225812</v>
      </c>
      <c r="Y16" s="4">
        <f t="shared" si="11"/>
        <v>0.49798387096774194</v>
      </c>
      <c r="Z16" s="3">
        <v>525</v>
      </c>
      <c r="AA16" s="3">
        <v>70</v>
      </c>
      <c r="AB16" s="3">
        <v>42</v>
      </c>
      <c r="AC16" s="3">
        <f t="shared" si="12"/>
        <v>455</v>
      </c>
      <c r="AD16" s="4">
        <f t="shared" si="13"/>
        <v>0.13333333333333333</v>
      </c>
      <c r="AE16" s="4">
        <f t="shared" si="14"/>
        <v>0.8666666666666667</v>
      </c>
    </row>
    <row r="17" spans="1:31" x14ac:dyDescent="0.3">
      <c r="A17" s="3" t="s">
        <v>296</v>
      </c>
      <c r="B17" s="3" t="s">
        <v>281</v>
      </c>
      <c r="C17" s="3">
        <f t="shared" si="0"/>
        <v>2338</v>
      </c>
      <c r="D17" s="3">
        <f t="shared" si="0"/>
        <v>1311</v>
      </c>
      <c r="E17" s="3">
        <f t="shared" si="1"/>
        <v>1027</v>
      </c>
      <c r="F17" s="4">
        <f t="shared" si="2"/>
        <v>0.43926432848588537</v>
      </c>
      <c r="G17" s="3">
        <v>2965</v>
      </c>
      <c r="H17" s="3">
        <v>553</v>
      </c>
      <c r="I17" s="3">
        <v>459</v>
      </c>
      <c r="J17" s="3">
        <v>346</v>
      </c>
      <c r="K17" s="3">
        <f t="shared" si="3"/>
        <v>94</v>
      </c>
      <c r="L17" s="4">
        <f t="shared" si="4"/>
        <v>0.83001808318264014</v>
      </c>
      <c r="M17" s="4">
        <f t="shared" si="5"/>
        <v>0.16998191681735986</v>
      </c>
      <c r="N17" s="3">
        <v>570</v>
      </c>
      <c r="O17" s="3">
        <v>414</v>
      </c>
      <c r="P17" s="3">
        <v>263</v>
      </c>
      <c r="Q17" s="3">
        <f t="shared" si="6"/>
        <v>156</v>
      </c>
      <c r="R17" s="4">
        <f t="shared" si="7"/>
        <v>0.72631578947368425</v>
      </c>
      <c r="S17" s="4">
        <f t="shared" si="8"/>
        <v>0.27368421052631581</v>
      </c>
      <c r="T17" s="3">
        <v>609</v>
      </c>
      <c r="U17" s="3">
        <v>299</v>
      </c>
      <c r="V17" s="3">
        <v>136</v>
      </c>
      <c r="W17" s="3">
        <f t="shared" si="9"/>
        <v>310</v>
      </c>
      <c r="X17" s="4">
        <f t="shared" si="10"/>
        <v>0.49096880131362891</v>
      </c>
      <c r="Y17" s="4">
        <f t="shared" si="11"/>
        <v>0.50903119868637114</v>
      </c>
      <c r="Z17" s="3">
        <v>606</v>
      </c>
      <c r="AA17" s="3">
        <v>139</v>
      </c>
      <c r="AB17" s="3">
        <v>56</v>
      </c>
      <c r="AC17" s="3">
        <f t="shared" si="12"/>
        <v>467</v>
      </c>
      <c r="AD17" s="4">
        <f t="shared" si="13"/>
        <v>0.22937293729372937</v>
      </c>
      <c r="AE17" s="4">
        <f t="shared" si="14"/>
        <v>0.77062706270627068</v>
      </c>
    </row>
    <row r="18" spans="1:31" x14ac:dyDescent="0.3">
      <c r="A18" s="3" t="s">
        <v>297</v>
      </c>
      <c r="B18" s="3" t="s">
        <v>281</v>
      </c>
      <c r="C18" s="3">
        <f t="shared" si="0"/>
        <v>370</v>
      </c>
      <c r="D18" s="3">
        <f t="shared" si="0"/>
        <v>230</v>
      </c>
      <c r="E18" s="3">
        <f t="shared" si="1"/>
        <v>140</v>
      </c>
      <c r="F18" s="4">
        <f t="shared" si="2"/>
        <v>0.3783783783783784</v>
      </c>
      <c r="G18" s="3">
        <v>2320</v>
      </c>
      <c r="H18" s="3">
        <v>95</v>
      </c>
      <c r="I18" s="3">
        <v>82</v>
      </c>
      <c r="J18" s="3">
        <v>56</v>
      </c>
      <c r="K18" s="3">
        <f t="shared" si="3"/>
        <v>13</v>
      </c>
      <c r="L18" s="4">
        <f t="shared" si="4"/>
        <v>0.86315789473684212</v>
      </c>
      <c r="M18" s="4">
        <f t="shared" si="5"/>
        <v>0.1368421052631579</v>
      </c>
      <c r="N18" s="3">
        <v>88</v>
      </c>
      <c r="O18" s="3">
        <v>69</v>
      </c>
      <c r="P18" s="3">
        <v>37</v>
      </c>
      <c r="Q18" s="3">
        <f t="shared" si="6"/>
        <v>19</v>
      </c>
      <c r="R18" s="4">
        <f t="shared" si="7"/>
        <v>0.78409090909090906</v>
      </c>
      <c r="S18" s="4">
        <f t="shared" si="8"/>
        <v>0.21590909090909091</v>
      </c>
      <c r="T18" s="3">
        <v>82</v>
      </c>
      <c r="U18" s="3">
        <v>49</v>
      </c>
      <c r="V18" s="3">
        <v>18</v>
      </c>
      <c r="W18" s="3">
        <f t="shared" si="9"/>
        <v>33</v>
      </c>
      <c r="X18" s="4">
        <f t="shared" si="10"/>
        <v>0.59756097560975607</v>
      </c>
      <c r="Y18" s="4">
        <f t="shared" si="11"/>
        <v>0.40243902439024393</v>
      </c>
      <c r="Z18" s="3">
        <v>105</v>
      </c>
      <c r="AA18" s="3">
        <v>30</v>
      </c>
      <c r="AB18" s="3">
        <v>20</v>
      </c>
      <c r="AC18" s="3">
        <f t="shared" si="12"/>
        <v>75</v>
      </c>
      <c r="AD18" s="4">
        <f t="shared" si="13"/>
        <v>0.2857142857142857</v>
      </c>
      <c r="AE18" s="4">
        <f t="shared" si="14"/>
        <v>0.7142857142857143</v>
      </c>
    </row>
    <row r="19" spans="1:31" x14ac:dyDescent="0.3">
      <c r="A19" s="3" t="s">
        <v>298</v>
      </c>
      <c r="B19" s="3" t="s">
        <v>281</v>
      </c>
      <c r="C19" s="3">
        <f t="shared" si="0"/>
        <v>1430</v>
      </c>
      <c r="D19" s="3">
        <f t="shared" si="0"/>
        <v>812</v>
      </c>
      <c r="E19" s="3">
        <f t="shared" si="1"/>
        <v>618</v>
      </c>
      <c r="F19" s="4">
        <f t="shared" si="2"/>
        <v>0.43216783216783217</v>
      </c>
      <c r="G19" s="3">
        <v>2706</v>
      </c>
      <c r="H19" s="3">
        <v>356</v>
      </c>
      <c r="I19" s="3">
        <v>309</v>
      </c>
      <c r="J19" s="3">
        <v>253</v>
      </c>
      <c r="K19" s="3">
        <f t="shared" si="3"/>
        <v>47</v>
      </c>
      <c r="L19" s="4">
        <f t="shared" si="4"/>
        <v>0.8679775280898876</v>
      </c>
      <c r="M19" s="4">
        <f t="shared" si="5"/>
        <v>0.13202247191011235</v>
      </c>
      <c r="N19" s="3">
        <v>344</v>
      </c>
      <c r="O19" s="3">
        <v>268</v>
      </c>
      <c r="P19" s="3">
        <v>206</v>
      </c>
      <c r="Q19" s="3">
        <f t="shared" si="6"/>
        <v>76</v>
      </c>
      <c r="R19" s="4">
        <f t="shared" si="7"/>
        <v>0.77906976744186052</v>
      </c>
      <c r="S19" s="4">
        <f t="shared" si="8"/>
        <v>0.22093023255813954</v>
      </c>
      <c r="T19" s="3">
        <v>374</v>
      </c>
      <c r="U19" s="3">
        <v>181</v>
      </c>
      <c r="V19" s="3">
        <v>120</v>
      </c>
      <c r="W19" s="3">
        <f t="shared" si="9"/>
        <v>193</v>
      </c>
      <c r="X19" s="4">
        <f t="shared" si="10"/>
        <v>0.48395721925133689</v>
      </c>
      <c r="Y19" s="4">
        <f t="shared" si="11"/>
        <v>0.51604278074866305</v>
      </c>
      <c r="Z19" s="3">
        <v>356</v>
      </c>
      <c r="AA19" s="3">
        <v>54</v>
      </c>
      <c r="AB19" s="3">
        <v>23</v>
      </c>
      <c r="AC19" s="3">
        <f t="shared" si="12"/>
        <v>302</v>
      </c>
      <c r="AD19" s="4">
        <f t="shared" si="13"/>
        <v>0.15168539325842698</v>
      </c>
      <c r="AE19" s="4">
        <f t="shared" si="14"/>
        <v>0.848314606741573</v>
      </c>
    </row>
    <row r="20" spans="1:31" x14ac:dyDescent="0.3">
      <c r="A20" s="3" t="s">
        <v>299</v>
      </c>
      <c r="B20" s="3" t="s">
        <v>281</v>
      </c>
      <c r="C20" s="3">
        <f t="shared" si="0"/>
        <v>1147</v>
      </c>
      <c r="D20" s="3">
        <f t="shared" si="0"/>
        <v>695</v>
      </c>
      <c r="E20" s="3">
        <f t="shared" si="1"/>
        <v>452</v>
      </c>
      <c r="F20" s="4">
        <f t="shared" si="2"/>
        <v>0.39407149084568438</v>
      </c>
      <c r="G20" s="3">
        <v>3273</v>
      </c>
      <c r="H20" s="3">
        <v>266</v>
      </c>
      <c r="I20" s="3">
        <v>236</v>
      </c>
      <c r="J20" s="3">
        <v>169</v>
      </c>
      <c r="K20" s="3">
        <f t="shared" si="3"/>
        <v>30</v>
      </c>
      <c r="L20" s="4">
        <f t="shared" si="4"/>
        <v>0.88721804511278191</v>
      </c>
      <c r="M20" s="4">
        <f t="shared" si="5"/>
        <v>0.11278195488721804</v>
      </c>
      <c r="N20" s="3">
        <v>263</v>
      </c>
      <c r="O20" s="3">
        <v>229</v>
      </c>
      <c r="P20" s="3">
        <v>136</v>
      </c>
      <c r="Q20" s="3">
        <f t="shared" si="6"/>
        <v>34</v>
      </c>
      <c r="R20" s="4">
        <f t="shared" si="7"/>
        <v>0.87072243346007605</v>
      </c>
      <c r="S20" s="4">
        <f t="shared" si="8"/>
        <v>0.12927756653992395</v>
      </c>
      <c r="T20" s="3">
        <v>304</v>
      </c>
      <c r="U20" s="3">
        <v>175</v>
      </c>
      <c r="V20" s="3">
        <v>95</v>
      </c>
      <c r="W20" s="3">
        <f t="shared" si="9"/>
        <v>129</v>
      </c>
      <c r="X20" s="4">
        <f t="shared" si="10"/>
        <v>0.57565789473684215</v>
      </c>
      <c r="Y20" s="4">
        <f t="shared" si="11"/>
        <v>0.42434210526315791</v>
      </c>
      <c r="Z20" s="3">
        <v>314</v>
      </c>
      <c r="AA20" s="3">
        <v>55</v>
      </c>
      <c r="AB20" s="3">
        <v>32</v>
      </c>
      <c r="AC20" s="3">
        <f t="shared" si="12"/>
        <v>259</v>
      </c>
      <c r="AD20" s="4">
        <f t="shared" si="13"/>
        <v>0.1751592356687898</v>
      </c>
      <c r="AE20" s="4">
        <f t="shared" si="14"/>
        <v>0.82484076433121023</v>
      </c>
    </row>
    <row r="21" spans="1:31" x14ac:dyDescent="0.3">
      <c r="A21" s="3" t="s">
        <v>300</v>
      </c>
      <c r="B21" s="3" t="s">
        <v>281</v>
      </c>
      <c r="C21" s="3">
        <f t="shared" si="0"/>
        <v>1084</v>
      </c>
      <c r="D21" s="3">
        <f t="shared" si="0"/>
        <v>637</v>
      </c>
      <c r="E21" s="3">
        <f t="shared" si="1"/>
        <v>447</v>
      </c>
      <c r="F21" s="4">
        <f t="shared" si="2"/>
        <v>0.41236162361623618</v>
      </c>
      <c r="G21" s="3">
        <v>2895</v>
      </c>
      <c r="H21" s="3">
        <v>275</v>
      </c>
      <c r="I21" s="3">
        <v>244</v>
      </c>
      <c r="J21" s="3">
        <v>190</v>
      </c>
      <c r="K21" s="3">
        <f t="shared" si="3"/>
        <v>31</v>
      </c>
      <c r="L21" s="4">
        <f t="shared" si="4"/>
        <v>0.88727272727272732</v>
      </c>
      <c r="M21" s="4">
        <f t="shared" si="5"/>
        <v>0.11272727272727273</v>
      </c>
      <c r="N21" s="3">
        <v>272</v>
      </c>
      <c r="O21" s="3">
        <v>198</v>
      </c>
      <c r="P21" s="3">
        <v>133</v>
      </c>
      <c r="Q21" s="3">
        <f t="shared" si="6"/>
        <v>74</v>
      </c>
      <c r="R21" s="4">
        <f t="shared" si="7"/>
        <v>0.7279411764705882</v>
      </c>
      <c r="S21" s="4">
        <f t="shared" si="8"/>
        <v>0.27205882352941174</v>
      </c>
      <c r="T21" s="3">
        <v>277</v>
      </c>
      <c r="U21" s="3">
        <v>144</v>
      </c>
      <c r="V21" s="3">
        <v>98</v>
      </c>
      <c r="W21" s="3">
        <f t="shared" si="9"/>
        <v>133</v>
      </c>
      <c r="X21" s="4">
        <f t="shared" si="10"/>
        <v>0.51985559566786999</v>
      </c>
      <c r="Y21" s="4">
        <f t="shared" si="11"/>
        <v>0.48014440433212996</v>
      </c>
      <c r="Z21" s="3">
        <v>260</v>
      </c>
      <c r="AA21" s="3">
        <v>51</v>
      </c>
      <c r="AB21" s="3">
        <v>25</v>
      </c>
      <c r="AC21" s="3">
        <f t="shared" si="12"/>
        <v>209</v>
      </c>
      <c r="AD21" s="4">
        <f t="shared" si="13"/>
        <v>0.19615384615384615</v>
      </c>
      <c r="AE21" s="4">
        <f t="shared" si="14"/>
        <v>0.80384615384615388</v>
      </c>
    </row>
    <row r="22" spans="1:31" x14ac:dyDescent="0.3">
      <c r="A22" s="3" t="s">
        <v>301</v>
      </c>
      <c r="B22" s="3" t="s">
        <v>281</v>
      </c>
      <c r="C22" s="3">
        <f t="shared" si="0"/>
        <v>205</v>
      </c>
      <c r="D22" s="3">
        <f t="shared" si="0"/>
        <v>126</v>
      </c>
      <c r="E22" s="3">
        <f t="shared" si="1"/>
        <v>79</v>
      </c>
      <c r="F22" s="4">
        <f t="shared" si="2"/>
        <v>0.38536585365853659</v>
      </c>
      <c r="G22" s="3">
        <v>2050</v>
      </c>
      <c r="H22" s="3">
        <v>41</v>
      </c>
      <c r="I22" s="3">
        <v>37</v>
      </c>
      <c r="J22" s="3">
        <v>37</v>
      </c>
      <c r="K22" s="3">
        <f t="shared" si="3"/>
        <v>4</v>
      </c>
      <c r="L22" s="4">
        <f t="shared" si="4"/>
        <v>0.90243902439024393</v>
      </c>
      <c r="M22" s="4">
        <f t="shared" si="5"/>
        <v>9.7560975609756101E-2</v>
      </c>
      <c r="N22" s="3">
        <v>49</v>
      </c>
      <c r="O22" s="3">
        <v>41</v>
      </c>
      <c r="P22" s="3">
        <v>41</v>
      </c>
      <c r="Q22" s="3">
        <f t="shared" si="6"/>
        <v>8</v>
      </c>
      <c r="R22" s="4">
        <f t="shared" si="7"/>
        <v>0.83673469387755106</v>
      </c>
      <c r="S22" s="4">
        <f t="shared" si="8"/>
        <v>0.16326530612244897</v>
      </c>
      <c r="T22" s="3">
        <v>63</v>
      </c>
      <c r="U22" s="3">
        <v>33</v>
      </c>
      <c r="V22" s="3">
        <v>33</v>
      </c>
      <c r="W22" s="3">
        <f t="shared" si="9"/>
        <v>30</v>
      </c>
      <c r="X22" s="4">
        <f t="shared" si="10"/>
        <v>0.52380952380952384</v>
      </c>
      <c r="Y22" s="4">
        <f t="shared" si="11"/>
        <v>0.47619047619047616</v>
      </c>
      <c r="Z22" s="3">
        <v>52</v>
      </c>
      <c r="AA22" s="3">
        <v>15</v>
      </c>
      <c r="AB22" s="3">
        <v>15</v>
      </c>
      <c r="AC22" s="3">
        <f t="shared" si="12"/>
        <v>37</v>
      </c>
      <c r="AD22" s="4">
        <f t="shared" si="13"/>
        <v>0.28846153846153844</v>
      </c>
      <c r="AE22" s="4">
        <f t="shared" si="14"/>
        <v>0.71153846153846156</v>
      </c>
    </row>
    <row r="23" spans="1:31" x14ac:dyDescent="0.3">
      <c r="A23" s="3" t="s">
        <v>302</v>
      </c>
      <c r="B23" s="3" t="s">
        <v>281</v>
      </c>
      <c r="C23" s="3">
        <f t="shared" si="0"/>
        <v>2432</v>
      </c>
      <c r="D23" s="3">
        <f t="shared" si="0"/>
        <v>1620</v>
      </c>
      <c r="E23" s="3">
        <f t="shared" si="1"/>
        <v>812</v>
      </c>
      <c r="F23" s="4">
        <f t="shared" si="2"/>
        <v>0.33388157894736842</v>
      </c>
      <c r="G23" s="3">
        <v>3120</v>
      </c>
      <c r="H23" s="3">
        <v>580</v>
      </c>
      <c r="I23" s="3">
        <v>526</v>
      </c>
      <c r="J23" s="3">
        <v>414</v>
      </c>
      <c r="K23" s="3">
        <f t="shared" si="3"/>
        <v>54</v>
      </c>
      <c r="L23" s="4">
        <f t="shared" si="4"/>
        <v>0.90689655172413797</v>
      </c>
      <c r="M23" s="4">
        <f t="shared" si="5"/>
        <v>9.3103448275862075E-2</v>
      </c>
      <c r="N23" s="3">
        <v>616</v>
      </c>
      <c r="O23" s="3">
        <v>518</v>
      </c>
      <c r="P23" s="3">
        <v>338</v>
      </c>
      <c r="Q23" s="3">
        <f t="shared" si="6"/>
        <v>98</v>
      </c>
      <c r="R23" s="4">
        <f t="shared" si="7"/>
        <v>0.84090909090909094</v>
      </c>
      <c r="S23" s="4">
        <f t="shared" si="8"/>
        <v>0.15909090909090909</v>
      </c>
      <c r="T23" s="3">
        <v>605</v>
      </c>
      <c r="U23" s="3">
        <v>381</v>
      </c>
      <c r="V23" s="3">
        <v>197</v>
      </c>
      <c r="W23" s="3">
        <f t="shared" si="9"/>
        <v>224</v>
      </c>
      <c r="X23" s="4">
        <f t="shared" si="10"/>
        <v>0.62975206611570245</v>
      </c>
      <c r="Y23" s="4">
        <f t="shared" si="11"/>
        <v>0.3702479338842975</v>
      </c>
      <c r="Z23" s="3">
        <v>631</v>
      </c>
      <c r="AA23" s="3">
        <v>195</v>
      </c>
      <c r="AB23" s="3">
        <v>68</v>
      </c>
      <c r="AC23" s="3">
        <f t="shared" si="12"/>
        <v>436</v>
      </c>
      <c r="AD23" s="4">
        <f t="shared" si="13"/>
        <v>0.30903328050713152</v>
      </c>
      <c r="AE23" s="4">
        <f t="shared" si="14"/>
        <v>0.69096671949286848</v>
      </c>
    </row>
    <row r="24" spans="1:31" x14ac:dyDescent="0.3">
      <c r="A24" s="3" t="s">
        <v>303</v>
      </c>
      <c r="B24" s="3" t="s">
        <v>281</v>
      </c>
      <c r="C24" s="3">
        <f t="shared" si="0"/>
        <v>1170</v>
      </c>
      <c r="D24" s="3">
        <f t="shared" si="0"/>
        <v>814</v>
      </c>
      <c r="E24" s="3">
        <f t="shared" si="1"/>
        <v>356</v>
      </c>
      <c r="F24" s="4">
        <f t="shared" si="2"/>
        <v>0.30427350427350425</v>
      </c>
      <c r="G24" s="3">
        <v>2375</v>
      </c>
      <c r="H24" s="3">
        <v>285</v>
      </c>
      <c r="I24" s="3">
        <v>262</v>
      </c>
      <c r="J24" s="3">
        <v>225</v>
      </c>
      <c r="K24" s="3">
        <f t="shared" si="3"/>
        <v>23</v>
      </c>
      <c r="L24" s="4">
        <f t="shared" si="4"/>
        <v>0.91929824561403506</v>
      </c>
      <c r="M24" s="4">
        <f t="shared" si="5"/>
        <v>8.0701754385964913E-2</v>
      </c>
      <c r="N24" s="3">
        <v>288</v>
      </c>
      <c r="O24" s="3">
        <v>237</v>
      </c>
      <c r="P24" s="3">
        <v>176</v>
      </c>
      <c r="Q24" s="3">
        <f t="shared" si="6"/>
        <v>51</v>
      </c>
      <c r="R24" s="4">
        <f t="shared" si="7"/>
        <v>0.82291666666666663</v>
      </c>
      <c r="S24" s="4">
        <f t="shared" si="8"/>
        <v>0.17708333333333334</v>
      </c>
      <c r="T24" s="3">
        <v>280</v>
      </c>
      <c r="U24" s="3">
        <v>193</v>
      </c>
      <c r="V24" s="3">
        <v>121</v>
      </c>
      <c r="W24" s="3">
        <f t="shared" si="9"/>
        <v>87</v>
      </c>
      <c r="X24" s="4">
        <f t="shared" si="10"/>
        <v>0.68928571428571428</v>
      </c>
      <c r="Y24" s="4">
        <f t="shared" si="11"/>
        <v>0.31071428571428572</v>
      </c>
      <c r="Z24" s="3">
        <v>317</v>
      </c>
      <c r="AA24" s="3">
        <v>122</v>
      </c>
      <c r="AB24" s="3">
        <v>59</v>
      </c>
      <c r="AC24" s="3">
        <f t="shared" si="12"/>
        <v>195</v>
      </c>
      <c r="AD24" s="4">
        <f t="shared" si="13"/>
        <v>0.38485804416403785</v>
      </c>
      <c r="AE24" s="4">
        <f t="shared" si="14"/>
        <v>0.6151419558359621</v>
      </c>
    </row>
    <row r="25" spans="1:31" x14ac:dyDescent="0.3">
      <c r="A25" s="11" t="s">
        <v>400</v>
      </c>
      <c r="C25" s="13">
        <f>SUM(C2:C24)</f>
        <v>17590</v>
      </c>
      <c r="D25" s="13">
        <f>SUM(D2:D24)</f>
        <v>9862</v>
      </c>
      <c r="E25" s="13">
        <f>SUM(E2:E24)</f>
        <v>7728</v>
      </c>
      <c r="F25" s="4">
        <f t="shared" si="2"/>
        <v>0.43934053439454235</v>
      </c>
      <c r="G25" s="13"/>
      <c r="H25" s="13">
        <f t="shared" ref="H25:AC25" si="15">SUM(H2:H24)</f>
        <v>4185</v>
      </c>
      <c r="I25" s="13">
        <f t="shared" si="15"/>
        <v>3447</v>
      </c>
      <c r="J25" s="13">
        <f t="shared" si="15"/>
        <v>2510</v>
      </c>
      <c r="K25" s="13">
        <f t="shared" si="15"/>
        <v>738</v>
      </c>
      <c r="L25" s="4">
        <f t="shared" si="4"/>
        <v>0.82365591397849458</v>
      </c>
      <c r="M25" s="4">
        <f t="shared" si="5"/>
        <v>0.17634408602150536</v>
      </c>
      <c r="N25" s="13">
        <f t="shared" si="15"/>
        <v>4322</v>
      </c>
      <c r="O25" s="13">
        <f t="shared" si="15"/>
        <v>3173</v>
      </c>
      <c r="P25" s="13">
        <f t="shared" si="15"/>
        <v>1974</v>
      </c>
      <c r="Q25" s="13">
        <f t="shared" si="15"/>
        <v>1149</v>
      </c>
      <c r="R25" s="4">
        <f t="shared" si="7"/>
        <v>0.73415085608514574</v>
      </c>
      <c r="S25" s="4">
        <f t="shared" si="8"/>
        <v>0.26584914391485426</v>
      </c>
      <c r="T25" s="13">
        <f t="shared" si="15"/>
        <v>4462</v>
      </c>
      <c r="U25" s="13">
        <f t="shared" si="15"/>
        <v>2273</v>
      </c>
      <c r="V25" s="13">
        <f t="shared" si="15"/>
        <v>1187</v>
      </c>
      <c r="W25" s="13">
        <f t="shared" si="15"/>
        <v>2189</v>
      </c>
      <c r="X25" s="4">
        <f t="shared" si="10"/>
        <v>0.50941281936351412</v>
      </c>
      <c r="Y25" s="4">
        <f t="shared" si="11"/>
        <v>0.49058718063648588</v>
      </c>
      <c r="Z25" s="13">
        <f t="shared" si="15"/>
        <v>4621</v>
      </c>
      <c r="AA25" s="13">
        <f t="shared" si="15"/>
        <v>969</v>
      </c>
      <c r="AB25" s="13">
        <f t="shared" si="15"/>
        <v>417</v>
      </c>
      <c r="AC25" s="13">
        <f t="shared" si="15"/>
        <v>3652</v>
      </c>
      <c r="AD25" s="4">
        <f t="shared" si="13"/>
        <v>0.20969487123999134</v>
      </c>
      <c r="AE25" s="4">
        <f t="shared" si="14"/>
        <v>0.79030512876000869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opLeftCell="O32" workbookViewId="0">
      <selection activeCell="AE50" sqref="AE50"/>
    </sheetView>
  </sheetViews>
  <sheetFormatPr baseColWidth="10" defaultColWidth="11.44140625" defaultRowHeight="14.4" x14ac:dyDescent="0.3"/>
  <sheetData>
    <row r="1" spans="1:31" ht="144" x14ac:dyDescent="0.3">
      <c r="A1" s="1" t="s">
        <v>0</v>
      </c>
      <c r="B1" s="1" t="s">
        <v>2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6" t="s">
        <v>13</v>
      </c>
      <c r="M1" s="6" t="s">
        <v>14</v>
      </c>
      <c r="N1" s="7" t="s">
        <v>15</v>
      </c>
      <c r="O1" s="7" t="s">
        <v>16</v>
      </c>
      <c r="P1" s="7" t="s">
        <v>17</v>
      </c>
      <c r="Q1" s="7" t="s">
        <v>18</v>
      </c>
      <c r="R1" s="8" t="s">
        <v>19</v>
      </c>
      <c r="S1" s="8" t="s">
        <v>20</v>
      </c>
      <c r="T1" s="9" t="s">
        <v>21</v>
      </c>
      <c r="U1" s="9" t="s">
        <v>22</v>
      </c>
      <c r="V1" s="9" t="s">
        <v>23</v>
      </c>
      <c r="W1" s="9" t="s">
        <v>24</v>
      </c>
      <c r="X1" s="10" t="s">
        <v>25</v>
      </c>
      <c r="Y1" s="10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2" t="s">
        <v>31</v>
      </c>
      <c r="AE1" s="2" t="s">
        <v>32</v>
      </c>
    </row>
    <row r="2" spans="1:31" x14ac:dyDescent="0.3">
      <c r="A2" s="3" t="s">
        <v>61</v>
      </c>
      <c r="B2" s="3" t="s">
        <v>62</v>
      </c>
      <c r="C2" s="3">
        <f t="shared" ref="C2:D47" si="0">H2+N2+T2+Z2</f>
        <v>43</v>
      </c>
      <c r="D2" s="3">
        <f t="shared" si="0"/>
        <v>3</v>
      </c>
      <c r="E2" s="3">
        <f t="shared" ref="E2:E47" si="1">K2+Q2+W2+AC2</f>
        <v>40</v>
      </c>
      <c r="F2" s="4">
        <f t="shared" ref="F2:F48" si="2">E2/C2</f>
        <v>0.93023255813953487</v>
      </c>
      <c r="G2" s="3">
        <v>1542</v>
      </c>
      <c r="H2" s="3">
        <v>8</v>
      </c>
      <c r="I2" s="3">
        <v>1</v>
      </c>
      <c r="J2" s="3">
        <v>0</v>
      </c>
      <c r="K2" s="3">
        <f t="shared" ref="K2:K47" si="3">H2-I2</f>
        <v>7</v>
      </c>
      <c r="L2" s="4">
        <f t="shared" ref="L2:L46" si="4">I2/H2</f>
        <v>0.125</v>
      </c>
      <c r="M2" s="4">
        <f t="shared" ref="M2:M48" si="5">K2/H2</f>
        <v>0.875</v>
      </c>
      <c r="N2" s="3">
        <v>11</v>
      </c>
      <c r="O2" s="3">
        <v>2</v>
      </c>
      <c r="P2" s="3">
        <v>0</v>
      </c>
      <c r="Q2" s="3">
        <f t="shared" ref="Q2:Q47" si="6">N2-O2</f>
        <v>9</v>
      </c>
      <c r="R2" s="4">
        <f t="shared" ref="R2:R48" si="7">O2/N2</f>
        <v>0.18181818181818182</v>
      </c>
      <c r="S2" s="4">
        <f t="shared" ref="S2:S48" si="8">Q2/N2</f>
        <v>0.81818181818181823</v>
      </c>
      <c r="T2" s="3">
        <v>13</v>
      </c>
      <c r="U2" s="3">
        <v>0</v>
      </c>
      <c r="V2" s="3">
        <v>0</v>
      </c>
      <c r="W2" s="3">
        <f t="shared" ref="W2:W47" si="9">T2-U2</f>
        <v>13</v>
      </c>
      <c r="X2" s="4">
        <f t="shared" ref="X2:X48" si="10">U2/T2</f>
        <v>0</v>
      </c>
      <c r="Y2" s="4">
        <f t="shared" ref="Y2:Y48" si="11">W2/T2</f>
        <v>1</v>
      </c>
      <c r="Z2" s="3">
        <v>11</v>
      </c>
      <c r="AA2" s="3">
        <v>0</v>
      </c>
      <c r="AB2" s="3">
        <v>0</v>
      </c>
      <c r="AC2" s="3">
        <f t="shared" ref="AC2:AC47" si="12">Z2-AA2</f>
        <v>11</v>
      </c>
      <c r="AD2" s="4">
        <f t="shared" ref="AD2:AD48" si="13">AA2/Z2</f>
        <v>0</v>
      </c>
      <c r="AE2" s="4">
        <f t="shared" ref="AE2:AE48" si="14">AC2/Z2</f>
        <v>1</v>
      </c>
    </row>
    <row r="3" spans="1:31" x14ac:dyDescent="0.3">
      <c r="A3" s="3" t="s">
        <v>63</v>
      </c>
      <c r="B3" s="3" t="s">
        <v>62</v>
      </c>
      <c r="C3" s="3">
        <f t="shared" si="0"/>
        <v>66</v>
      </c>
      <c r="D3" s="3">
        <f t="shared" si="0"/>
        <v>9</v>
      </c>
      <c r="E3" s="3">
        <f t="shared" si="1"/>
        <v>57</v>
      </c>
      <c r="F3" s="4">
        <f t="shared" si="2"/>
        <v>0.86363636363636365</v>
      </c>
      <c r="G3" s="3">
        <v>2451</v>
      </c>
      <c r="H3" s="3">
        <v>11</v>
      </c>
      <c r="I3" s="3">
        <v>2</v>
      </c>
      <c r="J3" s="3">
        <v>2</v>
      </c>
      <c r="K3" s="3">
        <f t="shared" si="3"/>
        <v>9</v>
      </c>
      <c r="L3" s="4">
        <f t="shared" si="4"/>
        <v>0.18181818181818182</v>
      </c>
      <c r="M3" s="4">
        <f t="shared" si="5"/>
        <v>0.81818181818181823</v>
      </c>
      <c r="N3" s="3">
        <v>22</v>
      </c>
      <c r="O3" s="3">
        <v>5</v>
      </c>
      <c r="P3" s="3">
        <v>3</v>
      </c>
      <c r="Q3" s="3">
        <f t="shared" si="6"/>
        <v>17</v>
      </c>
      <c r="R3" s="4">
        <f t="shared" si="7"/>
        <v>0.22727272727272727</v>
      </c>
      <c r="S3" s="4">
        <f t="shared" si="8"/>
        <v>0.77272727272727271</v>
      </c>
      <c r="T3" s="3">
        <v>17</v>
      </c>
      <c r="U3" s="3">
        <v>1</v>
      </c>
      <c r="V3" s="3">
        <v>0</v>
      </c>
      <c r="W3" s="3">
        <f t="shared" si="9"/>
        <v>16</v>
      </c>
      <c r="X3" s="4">
        <f t="shared" si="10"/>
        <v>5.8823529411764705E-2</v>
      </c>
      <c r="Y3" s="4">
        <f t="shared" si="11"/>
        <v>0.94117647058823528</v>
      </c>
      <c r="Z3" s="3">
        <v>16</v>
      </c>
      <c r="AA3" s="3">
        <v>1</v>
      </c>
      <c r="AB3" s="3">
        <v>0</v>
      </c>
      <c r="AC3" s="3">
        <f t="shared" si="12"/>
        <v>15</v>
      </c>
      <c r="AD3" s="4">
        <f t="shared" si="13"/>
        <v>6.25E-2</v>
      </c>
      <c r="AE3" s="4">
        <f t="shared" si="14"/>
        <v>0.9375</v>
      </c>
    </row>
    <row r="4" spans="1:31" x14ac:dyDescent="0.3">
      <c r="A4" s="3" t="s">
        <v>64</v>
      </c>
      <c r="B4" s="3" t="s">
        <v>62</v>
      </c>
      <c r="C4" s="3">
        <f t="shared" si="0"/>
        <v>81</v>
      </c>
      <c r="D4" s="3">
        <f t="shared" si="0"/>
        <v>19</v>
      </c>
      <c r="E4" s="3">
        <f t="shared" si="1"/>
        <v>62</v>
      </c>
      <c r="F4" s="4">
        <f t="shared" si="2"/>
        <v>0.76543209876543206</v>
      </c>
      <c r="G4" s="3">
        <v>2190</v>
      </c>
      <c r="H4" s="3">
        <v>23</v>
      </c>
      <c r="I4" s="3">
        <v>6</v>
      </c>
      <c r="J4" s="3">
        <v>0</v>
      </c>
      <c r="K4" s="3">
        <f t="shared" si="3"/>
        <v>17</v>
      </c>
      <c r="L4" s="4">
        <f t="shared" si="4"/>
        <v>0.2608695652173913</v>
      </c>
      <c r="M4" s="4">
        <f t="shared" si="5"/>
        <v>0.73913043478260865</v>
      </c>
      <c r="N4" s="3">
        <v>24</v>
      </c>
      <c r="O4" s="3">
        <v>10</v>
      </c>
      <c r="P4" s="3">
        <v>0</v>
      </c>
      <c r="Q4" s="3">
        <f t="shared" si="6"/>
        <v>14</v>
      </c>
      <c r="R4" s="4">
        <f t="shared" si="7"/>
        <v>0.41666666666666669</v>
      </c>
      <c r="S4" s="4">
        <f t="shared" si="8"/>
        <v>0.58333333333333337</v>
      </c>
      <c r="T4" s="3">
        <v>18</v>
      </c>
      <c r="U4" s="3">
        <v>3</v>
      </c>
      <c r="V4" s="3">
        <v>0</v>
      </c>
      <c r="W4" s="3">
        <f t="shared" si="9"/>
        <v>15</v>
      </c>
      <c r="X4" s="4">
        <f t="shared" si="10"/>
        <v>0.16666666666666666</v>
      </c>
      <c r="Y4" s="4">
        <f t="shared" si="11"/>
        <v>0.83333333333333337</v>
      </c>
      <c r="Z4" s="3">
        <v>16</v>
      </c>
      <c r="AA4" s="3">
        <v>0</v>
      </c>
      <c r="AB4" s="3">
        <v>0</v>
      </c>
      <c r="AC4" s="3">
        <f t="shared" si="12"/>
        <v>16</v>
      </c>
      <c r="AD4" s="4">
        <f t="shared" si="13"/>
        <v>0</v>
      </c>
      <c r="AE4" s="4">
        <f t="shared" si="14"/>
        <v>1</v>
      </c>
    </row>
    <row r="5" spans="1:31" x14ac:dyDescent="0.3">
      <c r="A5" s="3" t="s">
        <v>65</v>
      </c>
      <c r="B5" s="3" t="s">
        <v>62</v>
      </c>
      <c r="C5" s="3">
        <f t="shared" si="0"/>
        <v>72</v>
      </c>
      <c r="D5" s="3">
        <f t="shared" si="0"/>
        <v>21</v>
      </c>
      <c r="E5" s="3">
        <f t="shared" si="1"/>
        <v>51</v>
      </c>
      <c r="F5" s="4">
        <f t="shared" si="2"/>
        <v>0.70833333333333337</v>
      </c>
      <c r="G5" s="3">
        <v>2390</v>
      </c>
      <c r="H5" s="3">
        <v>22</v>
      </c>
      <c r="I5" s="3">
        <v>6</v>
      </c>
      <c r="J5" s="3">
        <v>4</v>
      </c>
      <c r="K5" s="3">
        <f t="shared" si="3"/>
        <v>16</v>
      </c>
      <c r="L5" s="4">
        <f t="shared" si="4"/>
        <v>0.27272727272727271</v>
      </c>
      <c r="M5" s="4">
        <f t="shared" si="5"/>
        <v>0.72727272727272729</v>
      </c>
      <c r="N5" s="3">
        <v>12</v>
      </c>
      <c r="O5" s="3">
        <v>6</v>
      </c>
      <c r="P5" s="3">
        <v>2</v>
      </c>
      <c r="Q5" s="3">
        <f t="shared" si="6"/>
        <v>6</v>
      </c>
      <c r="R5" s="4">
        <f t="shared" si="7"/>
        <v>0.5</v>
      </c>
      <c r="S5" s="4">
        <f t="shared" si="8"/>
        <v>0.5</v>
      </c>
      <c r="T5" s="3">
        <v>15</v>
      </c>
      <c r="U5" s="3">
        <v>2</v>
      </c>
      <c r="V5" s="3">
        <v>1</v>
      </c>
      <c r="W5" s="3">
        <f t="shared" si="9"/>
        <v>13</v>
      </c>
      <c r="X5" s="4">
        <f t="shared" si="10"/>
        <v>0.13333333333333333</v>
      </c>
      <c r="Y5" s="4">
        <f t="shared" si="11"/>
        <v>0.8666666666666667</v>
      </c>
      <c r="Z5" s="3">
        <v>23</v>
      </c>
      <c r="AA5" s="3">
        <v>7</v>
      </c>
      <c r="AB5" s="3">
        <v>1</v>
      </c>
      <c r="AC5" s="3">
        <f t="shared" si="12"/>
        <v>16</v>
      </c>
      <c r="AD5" s="4">
        <f t="shared" si="13"/>
        <v>0.30434782608695654</v>
      </c>
      <c r="AE5" s="4">
        <f t="shared" si="14"/>
        <v>0.69565217391304346</v>
      </c>
    </row>
    <row r="6" spans="1:31" x14ac:dyDescent="0.3">
      <c r="A6" s="3" t="s">
        <v>66</v>
      </c>
      <c r="B6" s="3" t="s">
        <v>62</v>
      </c>
      <c r="C6" s="3">
        <f t="shared" si="0"/>
        <v>221</v>
      </c>
      <c r="D6" s="3">
        <f t="shared" si="0"/>
        <v>43</v>
      </c>
      <c r="E6" s="3">
        <f t="shared" si="1"/>
        <v>178</v>
      </c>
      <c r="F6" s="4">
        <f t="shared" si="2"/>
        <v>0.80542986425339369</v>
      </c>
      <c r="G6" s="3">
        <v>2545</v>
      </c>
      <c r="H6" s="3">
        <v>58</v>
      </c>
      <c r="I6" s="3">
        <v>19</v>
      </c>
      <c r="J6" s="3">
        <v>8</v>
      </c>
      <c r="K6" s="3">
        <f t="shared" si="3"/>
        <v>39</v>
      </c>
      <c r="L6" s="4">
        <f t="shared" si="4"/>
        <v>0.32758620689655171</v>
      </c>
      <c r="M6" s="4">
        <f t="shared" si="5"/>
        <v>0.67241379310344829</v>
      </c>
      <c r="N6" s="3">
        <v>54</v>
      </c>
      <c r="O6" s="3">
        <v>13</v>
      </c>
      <c r="P6" s="3">
        <v>4</v>
      </c>
      <c r="Q6" s="3">
        <f t="shared" si="6"/>
        <v>41</v>
      </c>
      <c r="R6" s="4">
        <f t="shared" si="7"/>
        <v>0.24074074074074073</v>
      </c>
      <c r="S6" s="4">
        <f t="shared" si="8"/>
        <v>0.7592592592592593</v>
      </c>
      <c r="T6" s="3">
        <v>56</v>
      </c>
      <c r="U6" s="3">
        <v>8</v>
      </c>
      <c r="V6" s="3">
        <v>3</v>
      </c>
      <c r="W6" s="3">
        <f t="shared" si="9"/>
        <v>48</v>
      </c>
      <c r="X6" s="4">
        <f t="shared" si="10"/>
        <v>0.14285714285714285</v>
      </c>
      <c r="Y6" s="4">
        <f t="shared" si="11"/>
        <v>0.8571428571428571</v>
      </c>
      <c r="Z6" s="3">
        <v>53</v>
      </c>
      <c r="AA6" s="3">
        <v>3</v>
      </c>
      <c r="AB6" s="3">
        <v>0</v>
      </c>
      <c r="AC6" s="3">
        <f t="shared" si="12"/>
        <v>50</v>
      </c>
      <c r="AD6" s="4">
        <f t="shared" si="13"/>
        <v>5.6603773584905662E-2</v>
      </c>
      <c r="AE6" s="4">
        <f t="shared" si="14"/>
        <v>0.94339622641509435</v>
      </c>
    </row>
    <row r="7" spans="1:31" x14ac:dyDescent="0.3">
      <c r="A7" s="3" t="s">
        <v>67</v>
      </c>
      <c r="B7" s="3" t="s">
        <v>62</v>
      </c>
      <c r="C7" s="3">
        <f t="shared" si="0"/>
        <v>56</v>
      </c>
      <c r="D7" s="3">
        <f t="shared" si="0"/>
        <v>31</v>
      </c>
      <c r="E7" s="3">
        <f t="shared" si="1"/>
        <v>25</v>
      </c>
      <c r="F7" s="4">
        <f t="shared" si="2"/>
        <v>0.44642857142857145</v>
      </c>
      <c r="G7" s="3">
        <v>2450</v>
      </c>
      <c r="H7" s="3">
        <v>9</v>
      </c>
      <c r="I7" s="3">
        <v>3</v>
      </c>
      <c r="J7" s="3">
        <v>1</v>
      </c>
      <c r="K7" s="3">
        <f t="shared" si="3"/>
        <v>6</v>
      </c>
      <c r="L7" s="4">
        <f t="shared" si="4"/>
        <v>0.33333333333333331</v>
      </c>
      <c r="M7" s="4">
        <f t="shared" si="5"/>
        <v>0.66666666666666663</v>
      </c>
      <c r="N7" s="3">
        <v>13</v>
      </c>
      <c r="O7" s="3">
        <v>10</v>
      </c>
      <c r="P7" s="3">
        <v>2</v>
      </c>
      <c r="Q7" s="3">
        <f t="shared" si="6"/>
        <v>3</v>
      </c>
      <c r="R7" s="4">
        <f t="shared" si="7"/>
        <v>0.76923076923076927</v>
      </c>
      <c r="S7" s="4">
        <f t="shared" si="8"/>
        <v>0.23076923076923078</v>
      </c>
      <c r="T7" s="3">
        <v>16</v>
      </c>
      <c r="U7" s="3">
        <v>12</v>
      </c>
      <c r="V7" s="3">
        <v>4</v>
      </c>
      <c r="W7" s="3">
        <f t="shared" si="9"/>
        <v>4</v>
      </c>
      <c r="X7" s="4">
        <f t="shared" si="10"/>
        <v>0.75</v>
      </c>
      <c r="Y7" s="4">
        <f t="shared" si="11"/>
        <v>0.25</v>
      </c>
      <c r="Z7" s="3">
        <v>18</v>
      </c>
      <c r="AA7" s="3">
        <v>6</v>
      </c>
      <c r="AB7" s="3">
        <v>1</v>
      </c>
      <c r="AC7" s="3">
        <f t="shared" si="12"/>
        <v>12</v>
      </c>
      <c r="AD7" s="4">
        <f t="shared" si="13"/>
        <v>0.33333333333333331</v>
      </c>
      <c r="AE7" s="4">
        <f t="shared" si="14"/>
        <v>0.66666666666666663</v>
      </c>
    </row>
    <row r="8" spans="1:31" x14ac:dyDescent="0.3">
      <c r="A8" s="3" t="s">
        <v>68</v>
      </c>
      <c r="B8" s="3" t="s">
        <v>62</v>
      </c>
      <c r="C8" s="3">
        <f t="shared" si="0"/>
        <v>136</v>
      </c>
      <c r="D8" s="3">
        <f t="shared" si="0"/>
        <v>30</v>
      </c>
      <c r="E8" s="3">
        <f t="shared" si="1"/>
        <v>106</v>
      </c>
      <c r="F8" s="4">
        <f t="shared" si="2"/>
        <v>0.77941176470588236</v>
      </c>
      <c r="G8" s="3">
        <v>2904</v>
      </c>
      <c r="H8" s="3">
        <v>35</v>
      </c>
      <c r="I8" s="3">
        <v>12</v>
      </c>
      <c r="J8" s="3">
        <v>4</v>
      </c>
      <c r="K8" s="3">
        <f t="shared" si="3"/>
        <v>23</v>
      </c>
      <c r="L8" s="4">
        <f t="shared" si="4"/>
        <v>0.34285714285714286</v>
      </c>
      <c r="M8" s="4">
        <f t="shared" si="5"/>
        <v>0.65714285714285714</v>
      </c>
      <c r="N8" s="3">
        <v>28</v>
      </c>
      <c r="O8" s="3">
        <v>6</v>
      </c>
      <c r="P8" s="3">
        <v>5</v>
      </c>
      <c r="Q8" s="3">
        <f t="shared" si="6"/>
        <v>22</v>
      </c>
      <c r="R8" s="4">
        <f t="shared" si="7"/>
        <v>0.21428571428571427</v>
      </c>
      <c r="S8" s="4">
        <f t="shared" si="8"/>
        <v>0.7857142857142857</v>
      </c>
      <c r="T8" s="3">
        <v>39</v>
      </c>
      <c r="U8" s="3">
        <v>5</v>
      </c>
      <c r="V8" s="3">
        <v>2</v>
      </c>
      <c r="W8" s="3">
        <f t="shared" si="9"/>
        <v>34</v>
      </c>
      <c r="X8" s="4">
        <f t="shared" si="10"/>
        <v>0.12820512820512819</v>
      </c>
      <c r="Y8" s="4">
        <f t="shared" si="11"/>
        <v>0.87179487179487181</v>
      </c>
      <c r="Z8" s="3">
        <v>34</v>
      </c>
      <c r="AA8" s="3">
        <v>7</v>
      </c>
      <c r="AB8" s="3">
        <v>0</v>
      </c>
      <c r="AC8" s="3">
        <f t="shared" si="12"/>
        <v>27</v>
      </c>
      <c r="AD8" s="4">
        <f t="shared" si="13"/>
        <v>0.20588235294117646</v>
      </c>
      <c r="AE8" s="4">
        <f t="shared" si="14"/>
        <v>0.79411764705882348</v>
      </c>
    </row>
    <row r="9" spans="1:31" x14ac:dyDescent="0.3">
      <c r="A9" s="3" t="s">
        <v>69</v>
      </c>
      <c r="B9" s="3" t="s">
        <v>62</v>
      </c>
      <c r="C9" s="3">
        <f t="shared" si="0"/>
        <v>179</v>
      </c>
      <c r="D9" s="3">
        <f t="shared" si="0"/>
        <v>47</v>
      </c>
      <c r="E9" s="3">
        <f t="shared" si="1"/>
        <v>132</v>
      </c>
      <c r="F9" s="4">
        <f t="shared" si="2"/>
        <v>0.73743016759776536</v>
      </c>
      <c r="G9" s="3">
        <v>2485</v>
      </c>
      <c r="H9" s="3">
        <v>46</v>
      </c>
      <c r="I9" s="3">
        <v>16</v>
      </c>
      <c r="J9" s="3">
        <v>11</v>
      </c>
      <c r="K9" s="3">
        <f t="shared" si="3"/>
        <v>30</v>
      </c>
      <c r="L9" s="4">
        <f t="shared" si="4"/>
        <v>0.34782608695652173</v>
      </c>
      <c r="M9" s="4">
        <f t="shared" si="5"/>
        <v>0.65217391304347827</v>
      </c>
      <c r="N9" s="3">
        <v>38</v>
      </c>
      <c r="O9" s="3">
        <v>17</v>
      </c>
      <c r="P9" s="3">
        <v>8</v>
      </c>
      <c r="Q9" s="3">
        <f t="shared" si="6"/>
        <v>21</v>
      </c>
      <c r="R9" s="4">
        <f t="shared" si="7"/>
        <v>0.44736842105263158</v>
      </c>
      <c r="S9" s="4">
        <f t="shared" si="8"/>
        <v>0.55263157894736847</v>
      </c>
      <c r="T9" s="3">
        <v>45</v>
      </c>
      <c r="U9" s="3">
        <v>13</v>
      </c>
      <c r="V9" s="3">
        <v>2</v>
      </c>
      <c r="W9" s="3">
        <f t="shared" si="9"/>
        <v>32</v>
      </c>
      <c r="X9" s="4">
        <f t="shared" si="10"/>
        <v>0.28888888888888886</v>
      </c>
      <c r="Y9" s="4">
        <f t="shared" si="11"/>
        <v>0.71111111111111114</v>
      </c>
      <c r="Z9" s="3">
        <v>50</v>
      </c>
      <c r="AA9" s="3">
        <v>1</v>
      </c>
      <c r="AB9" s="3">
        <v>0</v>
      </c>
      <c r="AC9" s="3">
        <f t="shared" si="12"/>
        <v>49</v>
      </c>
      <c r="AD9" s="4">
        <f t="shared" si="13"/>
        <v>0.02</v>
      </c>
      <c r="AE9" s="4">
        <f t="shared" si="14"/>
        <v>0.98</v>
      </c>
    </row>
    <row r="10" spans="1:31" x14ac:dyDescent="0.3">
      <c r="A10" s="3" t="s">
        <v>70</v>
      </c>
      <c r="B10" s="3" t="s">
        <v>62</v>
      </c>
      <c r="C10" s="3">
        <f t="shared" si="0"/>
        <v>135</v>
      </c>
      <c r="D10" s="3">
        <f t="shared" si="0"/>
        <v>32</v>
      </c>
      <c r="E10" s="3">
        <f t="shared" si="1"/>
        <v>103</v>
      </c>
      <c r="F10" s="4">
        <f t="shared" si="2"/>
        <v>0.76296296296296295</v>
      </c>
      <c r="G10" s="3">
        <v>2222</v>
      </c>
      <c r="H10" s="3">
        <v>33</v>
      </c>
      <c r="I10" s="3">
        <v>15</v>
      </c>
      <c r="J10" s="3">
        <v>7</v>
      </c>
      <c r="K10" s="3">
        <f t="shared" si="3"/>
        <v>18</v>
      </c>
      <c r="L10" s="4">
        <f t="shared" si="4"/>
        <v>0.45454545454545453</v>
      </c>
      <c r="M10" s="4">
        <f t="shared" si="5"/>
        <v>0.54545454545454541</v>
      </c>
      <c r="N10" s="3">
        <v>32</v>
      </c>
      <c r="O10" s="3">
        <v>5</v>
      </c>
      <c r="P10" s="3">
        <v>2</v>
      </c>
      <c r="Q10" s="3">
        <f t="shared" si="6"/>
        <v>27</v>
      </c>
      <c r="R10" s="4">
        <f t="shared" si="7"/>
        <v>0.15625</v>
      </c>
      <c r="S10" s="4">
        <f t="shared" si="8"/>
        <v>0.84375</v>
      </c>
      <c r="T10" s="3">
        <v>26</v>
      </c>
      <c r="U10" s="3">
        <v>9</v>
      </c>
      <c r="V10" s="3">
        <v>5</v>
      </c>
      <c r="W10" s="3">
        <f t="shared" si="9"/>
        <v>17</v>
      </c>
      <c r="X10" s="4">
        <f t="shared" si="10"/>
        <v>0.34615384615384615</v>
      </c>
      <c r="Y10" s="4">
        <f t="shared" si="11"/>
        <v>0.65384615384615385</v>
      </c>
      <c r="Z10" s="3">
        <v>44</v>
      </c>
      <c r="AA10" s="3">
        <v>3</v>
      </c>
      <c r="AB10" s="3">
        <v>1</v>
      </c>
      <c r="AC10" s="3">
        <f t="shared" si="12"/>
        <v>41</v>
      </c>
      <c r="AD10" s="4">
        <f t="shared" si="13"/>
        <v>6.8181818181818177E-2</v>
      </c>
      <c r="AE10" s="4">
        <f t="shared" si="14"/>
        <v>0.93181818181818177</v>
      </c>
    </row>
    <row r="11" spans="1:31" x14ac:dyDescent="0.3">
      <c r="A11" s="3" t="s">
        <v>71</v>
      </c>
      <c r="B11" s="3" t="s">
        <v>62</v>
      </c>
      <c r="C11" s="3">
        <f t="shared" si="0"/>
        <v>123</v>
      </c>
      <c r="D11" s="3">
        <f t="shared" si="0"/>
        <v>41</v>
      </c>
      <c r="E11" s="3">
        <f t="shared" si="1"/>
        <v>82</v>
      </c>
      <c r="F11" s="4">
        <f t="shared" si="2"/>
        <v>0.66666666666666663</v>
      </c>
      <c r="G11" s="3">
        <v>3215</v>
      </c>
      <c r="H11" s="3">
        <v>38</v>
      </c>
      <c r="I11" s="3">
        <v>18</v>
      </c>
      <c r="J11" s="3">
        <v>0</v>
      </c>
      <c r="K11" s="3">
        <f t="shared" si="3"/>
        <v>20</v>
      </c>
      <c r="L11" s="4">
        <f t="shared" si="4"/>
        <v>0.47368421052631576</v>
      </c>
      <c r="M11" s="4">
        <f t="shared" si="5"/>
        <v>0.52631578947368418</v>
      </c>
      <c r="N11" s="3">
        <v>30</v>
      </c>
      <c r="O11" s="3">
        <v>13</v>
      </c>
      <c r="P11" s="3">
        <v>1</v>
      </c>
      <c r="Q11" s="3">
        <f t="shared" si="6"/>
        <v>17</v>
      </c>
      <c r="R11" s="4">
        <f t="shared" si="7"/>
        <v>0.43333333333333335</v>
      </c>
      <c r="S11" s="4">
        <f t="shared" si="8"/>
        <v>0.56666666666666665</v>
      </c>
      <c r="T11" s="3">
        <v>22</v>
      </c>
      <c r="U11" s="3">
        <v>6</v>
      </c>
      <c r="V11" s="3">
        <v>1</v>
      </c>
      <c r="W11" s="3">
        <f t="shared" si="9"/>
        <v>16</v>
      </c>
      <c r="X11" s="4">
        <f t="shared" si="10"/>
        <v>0.27272727272727271</v>
      </c>
      <c r="Y11" s="4">
        <f t="shared" si="11"/>
        <v>0.72727272727272729</v>
      </c>
      <c r="Z11" s="3">
        <v>33</v>
      </c>
      <c r="AA11" s="3">
        <v>4</v>
      </c>
      <c r="AB11" s="3">
        <v>0</v>
      </c>
      <c r="AC11" s="3">
        <f t="shared" si="12"/>
        <v>29</v>
      </c>
      <c r="AD11" s="4">
        <f t="shared" si="13"/>
        <v>0.12121212121212122</v>
      </c>
      <c r="AE11" s="4">
        <f t="shared" si="14"/>
        <v>0.87878787878787878</v>
      </c>
    </row>
    <row r="12" spans="1:31" x14ac:dyDescent="0.3">
      <c r="A12" s="3" t="s">
        <v>72</v>
      </c>
      <c r="B12" s="3" t="s">
        <v>62</v>
      </c>
      <c r="C12" s="3">
        <f t="shared" si="0"/>
        <v>140</v>
      </c>
      <c r="D12" s="3">
        <f t="shared" si="0"/>
        <v>26</v>
      </c>
      <c r="E12" s="3">
        <f t="shared" si="1"/>
        <v>114</v>
      </c>
      <c r="F12" s="4">
        <f t="shared" si="2"/>
        <v>0.81428571428571428</v>
      </c>
      <c r="G12" s="3">
        <v>1935</v>
      </c>
      <c r="H12" s="3">
        <v>29</v>
      </c>
      <c r="I12" s="3">
        <v>14</v>
      </c>
      <c r="J12" s="3">
        <v>0</v>
      </c>
      <c r="K12" s="3">
        <f t="shared" si="3"/>
        <v>15</v>
      </c>
      <c r="L12" s="4">
        <f t="shared" si="4"/>
        <v>0.48275862068965519</v>
      </c>
      <c r="M12" s="4">
        <f t="shared" si="5"/>
        <v>0.51724137931034486</v>
      </c>
      <c r="N12" s="3">
        <v>29</v>
      </c>
      <c r="O12" s="3">
        <v>8</v>
      </c>
      <c r="P12" s="3">
        <v>1</v>
      </c>
      <c r="Q12" s="3">
        <f t="shared" si="6"/>
        <v>21</v>
      </c>
      <c r="R12" s="4">
        <f t="shared" si="7"/>
        <v>0.27586206896551724</v>
      </c>
      <c r="S12" s="4">
        <f t="shared" si="8"/>
        <v>0.72413793103448276</v>
      </c>
      <c r="T12" s="3">
        <v>39</v>
      </c>
      <c r="U12" s="3">
        <v>3</v>
      </c>
      <c r="V12" s="3">
        <v>0</v>
      </c>
      <c r="W12" s="3">
        <f t="shared" si="9"/>
        <v>36</v>
      </c>
      <c r="X12" s="4">
        <f t="shared" si="10"/>
        <v>7.6923076923076927E-2</v>
      </c>
      <c r="Y12" s="4">
        <f t="shared" si="11"/>
        <v>0.92307692307692313</v>
      </c>
      <c r="Z12" s="3">
        <v>43</v>
      </c>
      <c r="AA12" s="3">
        <v>1</v>
      </c>
      <c r="AB12" s="3">
        <v>0</v>
      </c>
      <c r="AC12" s="3">
        <f t="shared" si="12"/>
        <v>42</v>
      </c>
      <c r="AD12" s="4">
        <f t="shared" si="13"/>
        <v>2.3255813953488372E-2</v>
      </c>
      <c r="AE12" s="4">
        <f t="shared" si="14"/>
        <v>0.97674418604651159</v>
      </c>
    </row>
    <row r="13" spans="1:31" x14ac:dyDescent="0.3">
      <c r="A13" s="3" t="s">
        <v>73</v>
      </c>
      <c r="B13" s="3" t="s">
        <v>62</v>
      </c>
      <c r="C13" s="3">
        <f t="shared" si="0"/>
        <v>55</v>
      </c>
      <c r="D13" s="3">
        <f t="shared" si="0"/>
        <v>29</v>
      </c>
      <c r="E13" s="3">
        <f t="shared" si="1"/>
        <v>26</v>
      </c>
      <c r="F13" s="4">
        <f t="shared" si="2"/>
        <v>0.47272727272727272</v>
      </c>
      <c r="G13" s="3">
        <v>2445</v>
      </c>
      <c r="H13" s="3">
        <v>13</v>
      </c>
      <c r="I13" s="3">
        <v>7</v>
      </c>
      <c r="J13" s="3">
        <v>3</v>
      </c>
      <c r="K13" s="3">
        <f t="shared" si="3"/>
        <v>6</v>
      </c>
      <c r="L13" s="4">
        <f t="shared" si="4"/>
        <v>0.53846153846153844</v>
      </c>
      <c r="M13" s="4">
        <f t="shared" si="5"/>
        <v>0.46153846153846156</v>
      </c>
      <c r="N13" s="3">
        <v>12</v>
      </c>
      <c r="O13" s="3">
        <v>7</v>
      </c>
      <c r="P13" s="3">
        <v>2</v>
      </c>
      <c r="Q13" s="3">
        <f t="shared" si="6"/>
        <v>5</v>
      </c>
      <c r="R13" s="4">
        <f t="shared" si="7"/>
        <v>0.58333333333333337</v>
      </c>
      <c r="S13" s="4">
        <f t="shared" si="8"/>
        <v>0.41666666666666669</v>
      </c>
      <c r="T13" s="3">
        <v>17</v>
      </c>
      <c r="U13" s="3">
        <v>8</v>
      </c>
      <c r="V13" s="3">
        <v>3</v>
      </c>
      <c r="W13" s="3">
        <f t="shared" si="9"/>
        <v>9</v>
      </c>
      <c r="X13" s="4">
        <f t="shared" si="10"/>
        <v>0.47058823529411764</v>
      </c>
      <c r="Y13" s="4">
        <f t="shared" si="11"/>
        <v>0.52941176470588236</v>
      </c>
      <c r="Z13" s="3">
        <v>13</v>
      </c>
      <c r="AA13" s="3">
        <v>7</v>
      </c>
      <c r="AB13" s="3">
        <v>2</v>
      </c>
      <c r="AC13" s="3">
        <f t="shared" si="12"/>
        <v>6</v>
      </c>
      <c r="AD13" s="4">
        <f t="shared" si="13"/>
        <v>0.53846153846153844</v>
      </c>
      <c r="AE13" s="4">
        <f t="shared" si="14"/>
        <v>0.46153846153846156</v>
      </c>
    </row>
    <row r="14" spans="1:31" x14ac:dyDescent="0.3">
      <c r="A14" s="3" t="s">
        <v>74</v>
      </c>
      <c r="B14" s="3" t="s">
        <v>62</v>
      </c>
      <c r="C14" s="3">
        <f t="shared" si="0"/>
        <v>49</v>
      </c>
      <c r="D14" s="3">
        <f t="shared" si="0"/>
        <v>14</v>
      </c>
      <c r="E14" s="3">
        <f t="shared" si="1"/>
        <v>35</v>
      </c>
      <c r="F14" s="4">
        <f t="shared" si="2"/>
        <v>0.7142857142857143</v>
      </c>
      <c r="G14" s="3">
        <v>2650</v>
      </c>
      <c r="H14" s="3">
        <v>18</v>
      </c>
      <c r="I14" s="3">
        <v>10</v>
      </c>
      <c r="J14" s="3">
        <v>1</v>
      </c>
      <c r="K14" s="3">
        <f t="shared" si="3"/>
        <v>8</v>
      </c>
      <c r="L14" s="4">
        <f t="shared" si="4"/>
        <v>0.55555555555555558</v>
      </c>
      <c r="M14" s="4">
        <f t="shared" si="5"/>
        <v>0.44444444444444442</v>
      </c>
      <c r="N14" s="3">
        <v>12</v>
      </c>
      <c r="O14" s="3">
        <v>1</v>
      </c>
      <c r="P14" s="3">
        <v>0</v>
      </c>
      <c r="Q14" s="3">
        <f t="shared" si="6"/>
        <v>11</v>
      </c>
      <c r="R14" s="4">
        <f t="shared" si="7"/>
        <v>8.3333333333333329E-2</v>
      </c>
      <c r="S14" s="4">
        <f t="shared" si="8"/>
        <v>0.91666666666666663</v>
      </c>
      <c r="T14" s="3">
        <v>13</v>
      </c>
      <c r="U14" s="3">
        <v>3</v>
      </c>
      <c r="V14" s="3">
        <v>0</v>
      </c>
      <c r="W14" s="3">
        <f t="shared" si="9"/>
        <v>10</v>
      </c>
      <c r="X14" s="4">
        <f t="shared" si="10"/>
        <v>0.23076923076923078</v>
      </c>
      <c r="Y14" s="4">
        <f t="shared" si="11"/>
        <v>0.76923076923076927</v>
      </c>
      <c r="Z14" s="3">
        <v>6</v>
      </c>
      <c r="AA14" s="3">
        <v>0</v>
      </c>
      <c r="AB14" s="3">
        <v>0</v>
      </c>
      <c r="AC14" s="3">
        <f t="shared" si="12"/>
        <v>6</v>
      </c>
      <c r="AD14" s="4">
        <f t="shared" si="13"/>
        <v>0</v>
      </c>
      <c r="AE14" s="4">
        <f t="shared" si="14"/>
        <v>1</v>
      </c>
    </row>
    <row r="15" spans="1:31" x14ac:dyDescent="0.3">
      <c r="A15" s="3" t="s">
        <v>75</v>
      </c>
      <c r="B15" s="3" t="s">
        <v>62</v>
      </c>
      <c r="C15" s="3">
        <f t="shared" si="0"/>
        <v>198</v>
      </c>
      <c r="D15" s="3">
        <f t="shared" si="0"/>
        <v>72</v>
      </c>
      <c r="E15" s="3">
        <f t="shared" si="1"/>
        <v>126</v>
      </c>
      <c r="F15" s="4">
        <f t="shared" si="2"/>
        <v>0.63636363636363635</v>
      </c>
      <c r="G15" s="3">
        <v>2213</v>
      </c>
      <c r="H15" s="3">
        <v>53</v>
      </c>
      <c r="I15" s="3">
        <v>30</v>
      </c>
      <c r="J15" s="3">
        <v>7</v>
      </c>
      <c r="K15" s="3">
        <f t="shared" si="3"/>
        <v>23</v>
      </c>
      <c r="L15" s="4">
        <f t="shared" si="4"/>
        <v>0.56603773584905659</v>
      </c>
      <c r="M15" s="4">
        <f t="shared" si="5"/>
        <v>0.43396226415094341</v>
      </c>
      <c r="N15" s="3">
        <v>39</v>
      </c>
      <c r="O15" s="3">
        <v>20</v>
      </c>
      <c r="P15" s="3">
        <v>5</v>
      </c>
      <c r="Q15" s="3">
        <f t="shared" si="6"/>
        <v>19</v>
      </c>
      <c r="R15" s="4">
        <f t="shared" si="7"/>
        <v>0.51282051282051277</v>
      </c>
      <c r="S15" s="4">
        <f t="shared" si="8"/>
        <v>0.48717948717948717</v>
      </c>
      <c r="T15" s="3">
        <v>53</v>
      </c>
      <c r="U15" s="3">
        <v>19</v>
      </c>
      <c r="V15" s="3">
        <v>2</v>
      </c>
      <c r="W15" s="3">
        <f t="shared" si="9"/>
        <v>34</v>
      </c>
      <c r="X15" s="4">
        <f t="shared" si="10"/>
        <v>0.35849056603773582</v>
      </c>
      <c r="Y15" s="4">
        <f t="shared" si="11"/>
        <v>0.64150943396226412</v>
      </c>
      <c r="Z15" s="3">
        <v>53</v>
      </c>
      <c r="AA15" s="3">
        <v>3</v>
      </c>
      <c r="AB15" s="3">
        <v>1</v>
      </c>
      <c r="AC15" s="3">
        <f t="shared" si="12"/>
        <v>50</v>
      </c>
      <c r="AD15" s="4">
        <f t="shared" si="13"/>
        <v>5.6603773584905662E-2</v>
      </c>
      <c r="AE15" s="4">
        <f t="shared" si="14"/>
        <v>0.94339622641509435</v>
      </c>
    </row>
    <row r="16" spans="1:31" x14ac:dyDescent="0.3">
      <c r="A16" s="3" t="s">
        <v>76</v>
      </c>
      <c r="B16" s="3" t="s">
        <v>62</v>
      </c>
      <c r="C16" s="3">
        <f t="shared" si="0"/>
        <v>654</v>
      </c>
      <c r="D16" s="3">
        <f t="shared" si="0"/>
        <v>257</v>
      </c>
      <c r="E16" s="3">
        <f t="shared" si="1"/>
        <v>397</v>
      </c>
      <c r="F16" s="4">
        <f t="shared" si="2"/>
        <v>0.60703363914373087</v>
      </c>
      <c r="G16" s="3">
        <v>2881</v>
      </c>
      <c r="H16" s="3">
        <v>155</v>
      </c>
      <c r="I16" s="3">
        <v>88</v>
      </c>
      <c r="J16" s="3">
        <v>66</v>
      </c>
      <c r="K16" s="3">
        <f t="shared" si="3"/>
        <v>67</v>
      </c>
      <c r="L16" s="4">
        <f t="shared" si="4"/>
        <v>0.56774193548387097</v>
      </c>
      <c r="M16" s="4">
        <f t="shared" si="5"/>
        <v>0.43225806451612903</v>
      </c>
      <c r="N16" s="3">
        <v>168</v>
      </c>
      <c r="O16" s="3">
        <v>89</v>
      </c>
      <c r="P16" s="3">
        <v>48</v>
      </c>
      <c r="Q16" s="3">
        <f t="shared" si="6"/>
        <v>79</v>
      </c>
      <c r="R16" s="4">
        <f t="shared" si="7"/>
        <v>0.52976190476190477</v>
      </c>
      <c r="S16" s="4">
        <f t="shared" si="8"/>
        <v>0.47023809523809523</v>
      </c>
      <c r="T16" s="3">
        <v>163</v>
      </c>
      <c r="U16" s="3">
        <v>67</v>
      </c>
      <c r="V16" s="3">
        <v>36</v>
      </c>
      <c r="W16" s="3">
        <f t="shared" si="9"/>
        <v>96</v>
      </c>
      <c r="X16" s="4">
        <f t="shared" si="10"/>
        <v>0.41104294478527609</v>
      </c>
      <c r="Y16" s="4">
        <f t="shared" si="11"/>
        <v>0.58895705521472397</v>
      </c>
      <c r="Z16" s="3">
        <v>168</v>
      </c>
      <c r="AA16" s="3">
        <v>13</v>
      </c>
      <c r="AB16" s="3">
        <v>9</v>
      </c>
      <c r="AC16" s="3">
        <f t="shared" si="12"/>
        <v>155</v>
      </c>
      <c r="AD16" s="4">
        <f t="shared" si="13"/>
        <v>7.7380952380952384E-2</v>
      </c>
      <c r="AE16" s="4">
        <f t="shared" si="14"/>
        <v>0.92261904761904767</v>
      </c>
    </row>
    <row r="17" spans="1:31" x14ac:dyDescent="0.3">
      <c r="A17" s="3" t="s">
        <v>77</v>
      </c>
      <c r="B17" s="3" t="s">
        <v>62</v>
      </c>
      <c r="C17" s="3">
        <f t="shared" si="0"/>
        <v>261</v>
      </c>
      <c r="D17" s="3">
        <f t="shared" si="0"/>
        <v>100</v>
      </c>
      <c r="E17" s="3">
        <f t="shared" si="1"/>
        <v>161</v>
      </c>
      <c r="F17" s="4">
        <f t="shared" si="2"/>
        <v>0.61685823754789271</v>
      </c>
      <c r="G17" s="3">
        <v>2850</v>
      </c>
      <c r="H17" s="3">
        <v>73</v>
      </c>
      <c r="I17" s="3">
        <v>43</v>
      </c>
      <c r="J17" s="3">
        <v>15</v>
      </c>
      <c r="K17" s="3">
        <f t="shared" si="3"/>
        <v>30</v>
      </c>
      <c r="L17" s="4">
        <f t="shared" si="4"/>
        <v>0.58904109589041098</v>
      </c>
      <c r="M17" s="4">
        <f t="shared" si="5"/>
        <v>0.41095890410958902</v>
      </c>
      <c r="N17" s="3">
        <v>62</v>
      </c>
      <c r="O17" s="3">
        <v>34</v>
      </c>
      <c r="P17" s="3">
        <v>12</v>
      </c>
      <c r="Q17" s="3">
        <f t="shared" si="6"/>
        <v>28</v>
      </c>
      <c r="R17" s="4">
        <f t="shared" si="7"/>
        <v>0.54838709677419351</v>
      </c>
      <c r="S17" s="4">
        <f t="shared" si="8"/>
        <v>0.45161290322580644</v>
      </c>
      <c r="T17" s="3">
        <v>65</v>
      </c>
      <c r="U17" s="3">
        <v>16</v>
      </c>
      <c r="V17" s="3">
        <v>7</v>
      </c>
      <c r="W17" s="3">
        <f t="shared" si="9"/>
        <v>49</v>
      </c>
      <c r="X17" s="4">
        <f t="shared" si="10"/>
        <v>0.24615384615384617</v>
      </c>
      <c r="Y17" s="4">
        <f t="shared" si="11"/>
        <v>0.75384615384615383</v>
      </c>
      <c r="Z17" s="3">
        <v>61</v>
      </c>
      <c r="AA17" s="3">
        <v>7</v>
      </c>
      <c r="AB17" s="3">
        <v>2</v>
      </c>
      <c r="AC17" s="3">
        <f t="shared" si="12"/>
        <v>54</v>
      </c>
      <c r="AD17" s="4">
        <f t="shared" si="13"/>
        <v>0.11475409836065574</v>
      </c>
      <c r="AE17" s="4">
        <f t="shared" si="14"/>
        <v>0.88524590163934425</v>
      </c>
    </row>
    <row r="18" spans="1:31" x14ac:dyDescent="0.3">
      <c r="A18" s="3" t="s">
        <v>78</v>
      </c>
      <c r="B18" s="3" t="s">
        <v>62</v>
      </c>
      <c r="C18" s="3">
        <f t="shared" si="0"/>
        <v>249</v>
      </c>
      <c r="D18" s="3">
        <f t="shared" si="0"/>
        <v>84</v>
      </c>
      <c r="E18" s="3">
        <f t="shared" si="1"/>
        <v>165</v>
      </c>
      <c r="F18" s="4">
        <f t="shared" si="2"/>
        <v>0.66265060240963858</v>
      </c>
      <c r="G18" s="3">
        <v>2865</v>
      </c>
      <c r="H18" s="3">
        <v>56</v>
      </c>
      <c r="I18" s="3">
        <v>34</v>
      </c>
      <c r="J18" s="3">
        <v>5</v>
      </c>
      <c r="K18" s="3">
        <f t="shared" si="3"/>
        <v>22</v>
      </c>
      <c r="L18" s="4">
        <f t="shared" si="4"/>
        <v>0.6071428571428571</v>
      </c>
      <c r="M18" s="4">
        <f t="shared" si="5"/>
        <v>0.39285714285714285</v>
      </c>
      <c r="N18" s="3">
        <v>54</v>
      </c>
      <c r="O18" s="3">
        <v>25</v>
      </c>
      <c r="P18" s="3">
        <v>5</v>
      </c>
      <c r="Q18" s="3">
        <f t="shared" si="6"/>
        <v>29</v>
      </c>
      <c r="R18" s="4">
        <f t="shared" si="7"/>
        <v>0.46296296296296297</v>
      </c>
      <c r="S18" s="4">
        <f t="shared" si="8"/>
        <v>0.53703703703703709</v>
      </c>
      <c r="T18" s="3">
        <v>71</v>
      </c>
      <c r="U18" s="3">
        <v>21</v>
      </c>
      <c r="V18" s="3">
        <v>4</v>
      </c>
      <c r="W18" s="3">
        <f t="shared" si="9"/>
        <v>50</v>
      </c>
      <c r="X18" s="4">
        <f t="shared" si="10"/>
        <v>0.29577464788732394</v>
      </c>
      <c r="Y18" s="4">
        <f t="shared" si="11"/>
        <v>0.70422535211267601</v>
      </c>
      <c r="Z18" s="3">
        <v>68</v>
      </c>
      <c r="AA18" s="3">
        <v>4</v>
      </c>
      <c r="AB18" s="3">
        <v>0</v>
      </c>
      <c r="AC18" s="3">
        <f t="shared" si="12"/>
        <v>64</v>
      </c>
      <c r="AD18" s="4">
        <f t="shared" si="13"/>
        <v>5.8823529411764705E-2</v>
      </c>
      <c r="AE18" s="4">
        <f t="shared" si="14"/>
        <v>0.94117647058823528</v>
      </c>
    </row>
    <row r="19" spans="1:31" x14ac:dyDescent="0.3">
      <c r="A19" s="3" t="s">
        <v>79</v>
      </c>
      <c r="B19" s="3" t="s">
        <v>62</v>
      </c>
      <c r="C19" s="3">
        <f t="shared" si="0"/>
        <v>139</v>
      </c>
      <c r="D19" s="3">
        <f t="shared" si="0"/>
        <v>67</v>
      </c>
      <c r="E19" s="3">
        <f t="shared" si="1"/>
        <v>72</v>
      </c>
      <c r="F19" s="4">
        <f t="shared" si="2"/>
        <v>0.51798561151079137</v>
      </c>
      <c r="G19" s="3">
        <v>2642</v>
      </c>
      <c r="H19" s="3">
        <v>37</v>
      </c>
      <c r="I19" s="3">
        <v>23</v>
      </c>
      <c r="J19" s="3">
        <v>7</v>
      </c>
      <c r="K19" s="3">
        <f t="shared" si="3"/>
        <v>14</v>
      </c>
      <c r="L19" s="4">
        <f t="shared" si="4"/>
        <v>0.6216216216216216</v>
      </c>
      <c r="M19" s="4">
        <f t="shared" si="5"/>
        <v>0.3783783783783784</v>
      </c>
      <c r="N19" s="3">
        <v>33</v>
      </c>
      <c r="O19" s="3">
        <v>17</v>
      </c>
      <c r="P19" s="3">
        <v>4</v>
      </c>
      <c r="Q19" s="3">
        <f t="shared" si="6"/>
        <v>16</v>
      </c>
      <c r="R19" s="4">
        <f t="shared" si="7"/>
        <v>0.51515151515151514</v>
      </c>
      <c r="S19" s="4">
        <f t="shared" si="8"/>
        <v>0.48484848484848486</v>
      </c>
      <c r="T19" s="3">
        <v>36</v>
      </c>
      <c r="U19" s="3">
        <v>21</v>
      </c>
      <c r="V19" s="3">
        <v>8</v>
      </c>
      <c r="W19" s="3">
        <f t="shared" si="9"/>
        <v>15</v>
      </c>
      <c r="X19" s="4">
        <f t="shared" si="10"/>
        <v>0.58333333333333337</v>
      </c>
      <c r="Y19" s="4">
        <f t="shared" si="11"/>
        <v>0.41666666666666669</v>
      </c>
      <c r="Z19" s="3">
        <v>33</v>
      </c>
      <c r="AA19" s="3">
        <v>6</v>
      </c>
      <c r="AB19" s="3">
        <v>1</v>
      </c>
      <c r="AC19" s="3">
        <f t="shared" si="12"/>
        <v>27</v>
      </c>
      <c r="AD19" s="4">
        <f t="shared" si="13"/>
        <v>0.18181818181818182</v>
      </c>
      <c r="AE19" s="4">
        <f t="shared" si="14"/>
        <v>0.81818181818181823</v>
      </c>
    </row>
    <row r="20" spans="1:31" x14ac:dyDescent="0.3">
      <c r="A20" s="3" t="s">
        <v>80</v>
      </c>
      <c r="B20" s="3" t="s">
        <v>62</v>
      </c>
      <c r="C20" s="3">
        <f t="shared" si="0"/>
        <v>179</v>
      </c>
      <c r="D20" s="3">
        <f t="shared" si="0"/>
        <v>88</v>
      </c>
      <c r="E20" s="3">
        <f t="shared" si="1"/>
        <v>91</v>
      </c>
      <c r="F20" s="4">
        <f t="shared" si="2"/>
        <v>0.50837988826815639</v>
      </c>
      <c r="G20" s="3">
        <v>2529</v>
      </c>
      <c r="H20" s="3">
        <v>56</v>
      </c>
      <c r="I20" s="3">
        <v>35</v>
      </c>
      <c r="J20" s="3">
        <v>19</v>
      </c>
      <c r="K20" s="3">
        <f t="shared" si="3"/>
        <v>21</v>
      </c>
      <c r="L20" s="4">
        <f t="shared" si="4"/>
        <v>0.625</v>
      </c>
      <c r="M20" s="4">
        <f t="shared" si="5"/>
        <v>0.375</v>
      </c>
      <c r="N20" s="3">
        <v>45</v>
      </c>
      <c r="O20" s="3">
        <v>29</v>
      </c>
      <c r="P20" s="3">
        <v>8</v>
      </c>
      <c r="Q20" s="3">
        <f t="shared" si="6"/>
        <v>16</v>
      </c>
      <c r="R20" s="4">
        <f t="shared" si="7"/>
        <v>0.64444444444444449</v>
      </c>
      <c r="S20" s="4">
        <f t="shared" si="8"/>
        <v>0.35555555555555557</v>
      </c>
      <c r="T20" s="3">
        <v>43</v>
      </c>
      <c r="U20" s="3">
        <v>18</v>
      </c>
      <c r="V20" s="3">
        <v>5</v>
      </c>
      <c r="W20" s="3">
        <f t="shared" si="9"/>
        <v>25</v>
      </c>
      <c r="X20" s="4">
        <f t="shared" si="10"/>
        <v>0.41860465116279072</v>
      </c>
      <c r="Y20" s="4">
        <f t="shared" si="11"/>
        <v>0.58139534883720934</v>
      </c>
      <c r="Z20" s="3">
        <v>35</v>
      </c>
      <c r="AA20" s="3">
        <v>6</v>
      </c>
      <c r="AB20" s="3">
        <v>0</v>
      </c>
      <c r="AC20" s="3">
        <f t="shared" si="12"/>
        <v>29</v>
      </c>
      <c r="AD20" s="4">
        <f t="shared" si="13"/>
        <v>0.17142857142857143</v>
      </c>
      <c r="AE20" s="4">
        <f t="shared" si="14"/>
        <v>0.82857142857142863</v>
      </c>
    </row>
    <row r="21" spans="1:31" x14ac:dyDescent="0.3">
      <c r="A21" s="3" t="s">
        <v>81</v>
      </c>
      <c r="B21" s="3" t="s">
        <v>62</v>
      </c>
      <c r="C21" s="3">
        <f t="shared" si="0"/>
        <v>239</v>
      </c>
      <c r="D21" s="3">
        <f t="shared" si="0"/>
        <v>95</v>
      </c>
      <c r="E21" s="3">
        <f t="shared" si="1"/>
        <v>144</v>
      </c>
      <c r="F21" s="4">
        <f t="shared" si="2"/>
        <v>0.60251046025104604</v>
      </c>
      <c r="G21" s="3">
        <v>2493</v>
      </c>
      <c r="H21" s="3">
        <v>62</v>
      </c>
      <c r="I21" s="3">
        <v>39</v>
      </c>
      <c r="J21" s="3">
        <v>27</v>
      </c>
      <c r="K21" s="3">
        <f t="shared" si="3"/>
        <v>23</v>
      </c>
      <c r="L21" s="4">
        <f t="shared" si="4"/>
        <v>0.62903225806451613</v>
      </c>
      <c r="M21" s="4">
        <f t="shared" si="5"/>
        <v>0.37096774193548387</v>
      </c>
      <c r="N21" s="3">
        <v>56</v>
      </c>
      <c r="O21" s="3">
        <v>31</v>
      </c>
      <c r="P21" s="3">
        <v>15</v>
      </c>
      <c r="Q21" s="3">
        <f t="shared" si="6"/>
        <v>25</v>
      </c>
      <c r="R21" s="4">
        <f t="shared" si="7"/>
        <v>0.5535714285714286</v>
      </c>
      <c r="S21" s="4">
        <f t="shared" si="8"/>
        <v>0.44642857142857145</v>
      </c>
      <c r="T21" s="3">
        <v>52</v>
      </c>
      <c r="U21" s="3">
        <v>14</v>
      </c>
      <c r="V21" s="3">
        <v>10</v>
      </c>
      <c r="W21" s="3">
        <f t="shared" si="9"/>
        <v>38</v>
      </c>
      <c r="X21" s="4">
        <f t="shared" si="10"/>
        <v>0.26923076923076922</v>
      </c>
      <c r="Y21" s="4">
        <f t="shared" si="11"/>
        <v>0.73076923076923073</v>
      </c>
      <c r="Z21" s="3">
        <v>69</v>
      </c>
      <c r="AA21" s="3">
        <v>11</v>
      </c>
      <c r="AB21" s="3">
        <v>7</v>
      </c>
      <c r="AC21" s="3">
        <f t="shared" si="12"/>
        <v>58</v>
      </c>
      <c r="AD21" s="4">
        <f t="shared" si="13"/>
        <v>0.15942028985507245</v>
      </c>
      <c r="AE21" s="4">
        <f t="shared" si="14"/>
        <v>0.84057971014492749</v>
      </c>
    </row>
    <row r="22" spans="1:31" x14ac:dyDescent="0.3">
      <c r="A22" s="3" t="s">
        <v>82</v>
      </c>
      <c r="B22" s="3" t="s">
        <v>62</v>
      </c>
      <c r="C22" s="3">
        <f t="shared" si="0"/>
        <v>170</v>
      </c>
      <c r="D22" s="3">
        <f t="shared" si="0"/>
        <v>84</v>
      </c>
      <c r="E22" s="3">
        <f t="shared" si="1"/>
        <v>86</v>
      </c>
      <c r="F22" s="4">
        <f t="shared" si="2"/>
        <v>0.50588235294117645</v>
      </c>
      <c r="G22" s="3">
        <v>2605</v>
      </c>
      <c r="H22" s="3">
        <v>33</v>
      </c>
      <c r="I22" s="3">
        <v>21</v>
      </c>
      <c r="J22" s="3">
        <v>18</v>
      </c>
      <c r="K22" s="3">
        <f t="shared" si="3"/>
        <v>12</v>
      </c>
      <c r="L22" s="4">
        <f t="shared" si="4"/>
        <v>0.63636363636363635</v>
      </c>
      <c r="M22" s="4">
        <f t="shared" si="5"/>
        <v>0.36363636363636365</v>
      </c>
      <c r="N22" s="3">
        <v>39</v>
      </c>
      <c r="O22" s="3">
        <v>25</v>
      </c>
      <c r="P22" s="3">
        <v>16</v>
      </c>
      <c r="Q22" s="3">
        <f t="shared" si="6"/>
        <v>14</v>
      </c>
      <c r="R22" s="4">
        <f t="shared" si="7"/>
        <v>0.64102564102564108</v>
      </c>
      <c r="S22" s="4">
        <f t="shared" si="8"/>
        <v>0.35897435897435898</v>
      </c>
      <c r="T22" s="3">
        <v>57</v>
      </c>
      <c r="U22" s="3">
        <v>28</v>
      </c>
      <c r="V22" s="3">
        <v>16</v>
      </c>
      <c r="W22" s="3">
        <f t="shared" si="9"/>
        <v>29</v>
      </c>
      <c r="X22" s="4">
        <f t="shared" si="10"/>
        <v>0.49122807017543857</v>
      </c>
      <c r="Y22" s="4">
        <f t="shared" si="11"/>
        <v>0.50877192982456143</v>
      </c>
      <c r="Z22" s="3">
        <v>41</v>
      </c>
      <c r="AA22" s="3">
        <v>10</v>
      </c>
      <c r="AB22" s="3">
        <v>3</v>
      </c>
      <c r="AC22" s="3">
        <f t="shared" si="12"/>
        <v>31</v>
      </c>
      <c r="AD22" s="4">
        <f t="shared" si="13"/>
        <v>0.24390243902439024</v>
      </c>
      <c r="AE22" s="4">
        <f t="shared" si="14"/>
        <v>0.75609756097560976</v>
      </c>
    </row>
    <row r="23" spans="1:31" x14ac:dyDescent="0.3">
      <c r="A23" s="3" t="s">
        <v>83</v>
      </c>
      <c r="B23" s="3" t="s">
        <v>62</v>
      </c>
      <c r="C23" s="3">
        <f t="shared" si="0"/>
        <v>117</v>
      </c>
      <c r="D23" s="3">
        <f t="shared" si="0"/>
        <v>43</v>
      </c>
      <c r="E23" s="3">
        <f t="shared" si="1"/>
        <v>74</v>
      </c>
      <c r="F23" s="4">
        <f t="shared" si="2"/>
        <v>0.63247863247863245</v>
      </c>
      <c r="G23" s="3">
        <v>2471</v>
      </c>
      <c r="H23" s="3">
        <v>26</v>
      </c>
      <c r="I23" s="3">
        <v>17</v>
      </c>
      <c r="J23" s="3">
        <v>0</v>
      </c>
      <c r="K23" s="3">
        <f t="shared" si="3"/>
        <v>9</v>
      </c>
      <c r="L23" s="4">
        <f t="shared" si="4"/>
        <v>0.65384615384615385</v>
      </c>
      <c r="M23" s="4">
        <f t="shared" si="5"/>
        <v>0.34615384615384615</v>
      </c>
      <c r="N23" s="3">
        <v>27</v>
      </c>
      <c r="O23" s="3">
        <v>9</v>
      </c>
      <c r="P23" s="3">
        <v>0</v>
      </c>
      <c r="Q23" s="3">
        <f t="shared" si="6"/>
        <v>18</v>
      </c>
      <c r="R23" s="4">
        <f t="shared" si="7"/>
        <v>0.33333333333333331</v>
      </c>
      <c r="S23" s="4">
        <f t="shared" si="8"/>
        <v>0.66666666666666663</v>
      </c>
      <c r="T23" s="3">
        <v>29</v>
      </c>
      <c r="U23" s="3">
        <v>9</v>
      </c>
      <c r="V23" s="3">
        <v>1</v>
      </c>
      <c r="W23" s="3">
        <f t="shared" si="9"/>
        <v>20</v>
      </c>
      <c r="X23" s="4">
        <f t="shared" si="10"/>
        <v>0.31034482758620691</v>
      </c>
      <c r="Y23" s="4">
        <f t="shared" si="11"/>
        <v>0.68965517241379315</v>
      </c>
      <c r="Z23" s="3">
        <v>35</v>
      </c>
      <c r="AA23" s="3">
        <v>8</v>
      </c>
      <c r="AB23" s="3">
        <v>1</v>
      </c>
      <c r="AC23" s="3">
        <f t="shared" si="12"/>
        <v>27</v>
      </c>
      <c r="AD23" s="4">
        <f t="shared" si="13"/>
        <v>0.22857142857142856</v>
      </c>
      <c r="AE23" s="4">
        <f t="shared" si="14"/>
        <v>0.77142857142857146</v>
      </c>
    </row>
    <row r="24" spans="1:31" x14ac:dyDescent="0.3">
      <c r="A24" s="3" t="s">
        <v>84</v>
      </c>
      <c r="B24" s="3" t="s">
        <v>62</v>
      </c>
      <c r="C24" s="3">
        <f t="shared" si="0"/>
        <v>72</v>
      </c>
      <c r="D24" s="3">
        <f t="shared" si="0"/>
        <v>33</v>
      </c>
      <c r="E24" s="3">
        <f t="shared" si="1"/>
        <v>39</v>
      </c>
      <c r="F24" s="4">
        <f t="shared" si="2"/>
        <v>0.54166666666666663</v>
      </c>
      <c r="G24" s="3">
        <v>2200</v>
      </c>
      <c r="H24" s="3">
        <v>21</v>
      </c>
      <c r="I24" s="3">
        <v>14</v>
      </c>
      <c r="J24" s="3">
        <v>0</v>
      </c>
      <c r="K24" s="3">
        <f t="shared" si="3"/>
        <v>7</v>
      </c>
      <c r="L24" s="4">
        <f t="shared" si="4"/>
        <v>0.66666666666666663</v>
      </c>
      <c r="M24" s="4">
        <f t="shared" si="5"/>
        <v>0.33333333333333331</v>
      </c>
      <c r="N24" s="3">
        <v>22</v>
      </c>
      <c r="O24" s="3">
        <v>15</v>
      </c>
      <c r="P24" s="3">
        <v>0</v>
      </c>
      <c r="Q24" s="3">
        <f t="shared" si="6"/>
        <v>7</v>
      </c>
      <c r="R24" s="4">
        <f t="shared" si="7"/>
        <v>0.68181818181818177</v>
      </c>
      <c r="S24" s="4">
        <f t="shared" si="8"/>
        <v>0.31818181818181818</v>
      </c>
      <c r="T24" s="3">
        <v>8</v>
      </c>
      <c r="U24" s="3">
        <v>2</v>
      </c>
      <c r="V24" s="3">
        <v>0</v>
      </c>
      <c r="W24" s="3">
        <f t="shared" si="9"/>
        <v>6</v>
      </c>
      <c r="X24" s="4">
        <f t="shared" si="10"/>
        <v>0.25</v>
      </c>
      <c r="Y24" s="4">
        <f t="shared" si="11"/>
        <v>0.75</v>
      </c>
      <c r="Z24" s="3">
        <v>21</v>
      </c>
      <c r="AA24" s="3">
        <v>2</v>
      </c>
      <c r="AB24" s="3">
        <v>0</v>
      </c>
      <c r="AC24" s="3">
        <f t="shared" si="12"/>
        <v>19</v>
      </c>
      <c r="AD24" s="4">
        <f t="shared" si="13"/>
        <v>9.5238095238095233E-2</v>
      </c>
      <c r="AE24" s="4">
        <f t="shared" si="14"/>
        <v>0.90476190476190477</v>
      </c>
    </row>
    <row r="25" spans="1:31" x14ac:dyDescent="0.3">
      <c r="A25" s="3" t="s">
        <v>85</v>
      </c>
      <c r="B25" s="3" t="s">
        <v>62</v>
      </c>
      <c r="C25" s="3">
        <f t="shared" si="0"/>
        <v>72</v>
      </c>
      <c r="D25" s="3">
        <f t="shared" si="0"/>
        <v>30</v>
      </c>
      <c r="E25" s="3">
        <f t="shared" si="1"/>
        <v>42</v>
      </c>
      <c r="F25" s="4">
        <f t="shared" si="2"/>
        <v>0.58333333333333337</v>
      </c>
      <c r="G25" s="3">
        <v>1595</v>
      </c>
      <c r="H25" s="3">
        <v>15</v>
      </c>
      <c r="I25" s="3">
        <v>10</v>
      </c>
      <c r="J25" s="3">
        <v>5</v>
      </c>
      <c r="K25" s="3">
        <f t="shared" si="3"/>
        <v>5</v>
      </c>
      <c r="L25" s="4">
        <f t="shared" si="4"/>
        <v>0.66666666666666663</v>
      </c>
      <c r="M25" s="4">
        <f t="shared" si="5"/>
        <v>0.33333333333333331</v>
      </c>
      <c r="N25" s="3">
        <v>14</v>
      </c>
      <c r="O25" s="3">
        <v>9</v>
      </c>
      <c r="P25" s="3">
        <v>4</v>
      </c>
      <c r="Q25" s="3">
        <f t="shared" si="6"/>
        <v>5</v>
      </c>
      <c r="R25" s="4">
        <f t="shared" si="7"/>
        <v>0.6428571428571429</v>
      </c>
      <c r="S25" s="4">
        <f t="shared" si="8"/>
        <v>0.35714285714285715</v>
      </c>
      <c r="T25" s="3">
        <v>25</v>
      </c>
      <c r="U25" s="3">
        <v>9</v>
      </c>
      <c r="V25" s="3">
        <v>5</v>
      </c>
      <c r="W25" s="3">
        <f t="shared" si="9"/>
        <v>16</v>
      </c>
      <c r="X25" s="4">
        <f t="shared" si="10"/>
        <v>0.36</v>
      </c>
      <c r="Y25" s="4">
        <f t="shared" si="11"/>
        <v>0.64</v>
      </c>
      <c r="Z25" s="3">
        <v>18</v>
      </c>
      <c r="AA25" s="3">
        <v>2</v>
      </c>
      <c r="AB25" s="3">
        <v>0</v>
      </c>
      <c r="AC25" s="3">
        <f t="shared" si="12"/>
        <v>16</v>
      </c>
      <c r="AD25" s="4">
        <f t="shared" si="13"/>
        <v>0.1111111111111111</v>
      </c>
      <c r="AE25" s="4">
        <f t="shared" si="14"/>
        <v>0.88888888888888884</v>
      </c>
    </row>
    <row r="26" spans="1:31" x14ac:dyDescent="0.3">
      <c r="A26" s="3" t="s">
        <v>86</v>
      </c>
      <c r="B26" s="3" t="s">
        <v>62</v>
      </c>
      <c r="C26" s="3">
        <f t="shared" si="0"/>
        <v>232</v>
      </c>
      <c r="D26" s="3">
        <f t="shared" si="0"/>
        <v>122</v>
      </c>
      <c r="E26" s="3">
        <f t="shared" si="1"/>
        <v>110</v>
      </c>
      <c r="F26" s="4">
        <f t="shared" si="2"/>
        <v>0.47413793103448276</v>
      </c>
      <c r="G26" s="3">
        <v>1768</v>
      </c>
      <c r="H26" s="3">
        <v>57</v>
      </c>
      <c r="I26" s="3">
        <v>38</v>
      </c>
      <c r="J26" s="3">
        <v>12</v>
      </c>
      <c r="K26" s="3">
        <f t="shared" si="3"/>
        <v>19</v>
      </c>
      <c r="L26" s="4">
        <f t="shared" si="4"/>
        <v>0.66666666666666663</v>
      </c>
      <c r="M26" s="4">
        <f t="shared" si="5"/>
        <v>0.33333333333333331</v>
      </c>
      <c r="N26" s="3">
        <v>67</v>
      </c>
      <c r="O26" s="3">
        <v>40</v>
      </c>
      <c r="P26" s="3">
        <v>14</v>
      </c>
      <c r="Q26" s="3">
        <f t="shared" si="6"/>
        <v>27</v>
      </c>
      <c r="R26" s="4">
        <f t="shared" si="7"/>
        <v>0.59701492537313428</v>
      </c>
      <c r="S26" s="4">
        <f t="shared" si="8"/>
        <v>0.40298507462686567</v>
      </c>
      <c r="T26" s="3">
        <v>56</v>
      </c>
      <c r="U26" s="3">
        <v>23</v>
      </c>
      <c r="V26" s="3">
        <v>9</v>
      </c>
      <c r="W26" s="3">
        <f t="shared" si="9"/>
        <v>33</v>
      </c>
      <c r="X26" s="4">
        <f t="shared" si="10"/>
        <v>0.4107142857142857</v>
      </c>
      <c r="Y26" s="4">
        <f t="shared" si="11"/>
        <v>0.5892857142857143</v>
      </c>
      <c r="Z26" s="3">
        <v>52</v>
      </c>
      <c r="AA26" s="3">
        <v>21</v>
      </c>
      <c r="AB26" s="3">
        <v>6</v>
      </c>
      <c r="AC26" s="3">
        <f t="shared" si="12"/>
        <v>31</v>
      </c>
      <c r="AD26" s="4">
        <f t="shared" si="13"/>
        <v>0.40384615384615385</v>
      </c>
      <c r="AE26" s="4">
        <f t="shared" si="14"/>
        <v>0.59615384615384615</v>
      </c>
    </row>
    <row r="27" spans="1:31" x14ac:dyDescent="0.3">
      <c r="A27" s="3" t="s">
        <v>87</v>
      </c>
      <c r="B27" s="3" t="s">
        <v>62</v>
      </c>
      <c r="C27" s="3">
        <f t="shared" si="0"/>
        <v>199</v>
      </c>
      <c r="D27" s="3">
        <f t="shared" si="0"/>
        <v>89</v>
      </c>
      <c r="E27" s="3">
        <f t="shared" si="1"/>
        <v>110</v>
      </c>
      <c r="F27" s="4">
        <f t="shared" si="2"/>
        <v>0.55276381909547734</v>
      </c>
      <c r="G27" s="3">
        <v>2680</v>
      </c>
      <c r="H27" s="3">
        <v>52</v>
      </c>
      <c r="I27" s="3">
        <v>36</v>
      </c>
      <c r="J27" s="3">
        <v>21</v>
      </c>
      <c r="K27" s="3">
        <f t="shared" si="3"/>
        <v>16</v>
      </c>
      <c r="L27" s="4">
        <f t="shared" si="4"/>
        <v>0.69230769230769229</v>
      </c>
      <c r="M27" s="4">
        <f t="shared" si="5"/>
        <v>0.30769230769230771</v>
      </c>
      <c r="N27" s="3">
        <v>46</v>
      </c>
      <c r="O27" s="3">
        <v>32</v>
      </c>
      <c r="P27" s="3">
        <v>16</v>
      </c>
      <c r="Q27" s="3">
        <f t="shared" si="6"/>
        <v>14</v>
      </c>
      <c r="R27" s="4">
        <f t="shared" si="7"/>
        <v>0.69565217391304346</v>
      </c>
      <c r="S27" s="4">
        <f t="shared" si="8"/>
        <v>0.30434782608695654</v>
      </c>
      <c r="T27" s="3">
        <v>49</v>
      </c>
      <c r="U27" s="3">
        <v>13</v>
      </c>
      <c r="V27" s="3">
        <v>5</v>
      </c>
      <c r="W27" s="3">
        <f t="shared" si="9"/>
        <v>36</v>
      </c>
      <c r="X27" s="4">
        <f t="shared" si="10"/>
        <v>0.26530612244897961</v>
      </c>
      <c r="Y27" s="4">
        <f t="shared" si="11"/>
        <v>0.73469387755102045</v>
      </c>
      <c r="Z27" s="3">
        <v>52</v>
      </c>
      <c r="AA27" s="3">
        <v>8</v>
      </c>
      <c r="AB27" s="3">
        <v>6</v>
      </c>
      <c r="AC27" s="3">
        <f t="shared" si="12"/>
        <v>44</v>
      </c>
      <c r="AD27" s="4">
        <f t="shared" si="13"/>
        <v>0.15384615384615385</v>
      </c>
      <c r="AE27" s="4">
        <f t="shared" si="14"/>
        <v>0.84615384615384615</v>
      </c>
    </row>
    <row r="28" spans="1:31" x14ac:dyDescent="0.3">
      <c r="A28" s="3" t="s">
        <v>88</v>
      </c>
      <c r="B28" s="3" t="s">
        <v>62</v>
      </c>
      <c r="C28" s="3">
        <f t="shared" si="0"/>
        <v>76</v>
      </c>
      <c r="D28" s="3">
        <f t="shared" si="0"/>
        <v>36</v>
      </c>
      <c r="E28" s="3">
        <f t="shared" si="1"/>
        <v>40</v>
      </c>
      <c r="F28" s="4">
        <f t="shared" si="2"/>
        <v>0.52631578947368418</v>
      </c>
      <c r="G28" s="3">
        <v>2140</v>
      </c>
      <c r="H28" s="3">
        <v>20</v>
      </c>
      <c r="I28" s="3">
        <v>14</v>
      </c>
      <c r="J28" s="3">
        <v>1</v>
      </c>
      <c r="K28" s="3">
        <f t="shared" si="3"/>
        <v>6</v>
      </c>
      <c r="L28" s="4">
        <f t="shared" si="4"/>
        <v>0.7</v>
      </c>
      <c r="M28" s="4">
        <f t="shared" si="5"/>
        <v>0.3</v>
      </c>
      <c r="N28" s="3">
        <v>16</v>
      </c>
      <c r="O28" s="3">
        <v>8</v>
      </c>
      <c r="P28" s="3">
        <v>5</v>
      </c>
      <c r="Q28" s="3">
        <f t="shared" si="6"/>
        <v>8</v>
      </c>
      <c r="R28" s="4">
        <f t="shared" si="7"/>
        <v>0.5</v>
      </c>
      <c r="S28" s="4">
        <f t="shared" si="8"/>
        <v>0.5</v>
      </c>
      <c r="T28" s="3">
        <v>22</v>
      </c>
      <c r="U28" s="3">
        <v>9</v>
      </c>
      <c r="V28" s="3">
        <v>3</v>
      </c>
      <c r="W28" s="3">
        <f t="shared" si="9"/>
        <v>13</v>
      </c>
      <c r="X28" s="4">
        <f t="shared" si="10"/>
        <v>0.40909090909090912</v>
      </c>
      <c r="Y28" s="4">
        <f t="shared" si="11"/>
        <v>0.59090909090909094</v>
      </c>
      <c r="Z28" s="3">
        <v>18</v>
      </c>
      <c r="AA28" s="3">
        <v>5</v>
      </c>
      <c r="AB28" s="3">
        <v>3</v>
      </c>
      <c r="AC28" s="3">
        <f t="shared" si="12"/>
        <v>13</v>
      </c>
      <c r="AD28" s="4">
        <f t="shared" si="13"/>
        <v>0.27777777777777779</v>
      </c>
      <c r="AE28" s="4">
        <f t="shared" si="14"/>
        <v>0.72222222222222221</v>
      </c>
    </row>
    <row r="29" spans="1:31" x14ac:dyDescent="0.3">
      <c r="A29" s="3" t="s">
        <v>89</v>
      </c>
      <c r="B29" s="3" t="s">
        <v>62</v>
      </c>
      <c r="C29" s="3">
        <f t="shared" si="0"/>
        <v>141</v>
      </c>
      <c r="D29" s="3">
        <f t="shared" si="0"/>
        <v>83</v>
      </c>
      <c r="E29" s="3">
        <f t="shared" si="1"/>
        <v>58</v>
      </c>
      <c r="F29" s="4">
        <f t="shared" si="2"/>
        <v>0.41134751773049644</v>
      </c>
      <c r="G29" s="3">
        <v>2599</v>
      </c>
      <c r="H29" s="3">
        <v>37</v>
      </c>
      <c r="I29" s="3">
        <v>26</v>
      </c>
      <c r="J29" s="3">
        <v>7</v>
      </c>
      <c r="K29" s="3">
        <f t="shared" si="3"/>
        <v>11</v>
      </c>
      <c r="L29" s="4">
        <f t="shared" si="4"/>
        <v>0.70270270270270274</v>
      </c>
      <c r="M29" s="4">
        <f t="shared" si="5"/>
        <v>0.29729729729729731</v>
      </c>
      <c r="N29" s="3">
        <v>32</v>
      </c>
      <c r="O29" s="3">
        <v>25</v>
      </c>
      <c r="P29" s="3">
        <v>10</v>
      </c>
      <c r="Q29" s="3">
        <f t="shared" si="6"/>
        <v>7</v>
      </c>
      <c r="R29" s="4">
        <f t="shared" si="7"/>
        <v>0.78125</v>
      </c>
      <c r="S29" s="4">
        <f t="shared" si="8"/>
        <v>0.21875</v>
      </c>
      <c r="T29" s="3">
        <v>34</v>
      </c>
      <c r="U29" s="3">
        <v>17</v>
      </c>
      <c r="V29" s="3">
        <v>1</v>
      </c>
      <c r="W29" s="3">
        <f t="shared" si="9"/>
        <v>17</v>
      </c>
      <c r="X29" s="4">
        <f t="shared" si="10"/>
        <v>0.5</v>
      </c>
      <c r="Y29" s="4">
        <f t="shared" si="11"/>
        <v>0.5</v>
      </c>
      <c r="Z29" s="3">
        <v>38</v>
      </c>
      <c r="AA29" s="3">
        <v>15</v>
      </c>
      <c r="AB29" s="3">
        <v>2</v>
      </c>
      <c r="AC29" s="3">
        <f t="shared" si="12"/>
        <v>23</v>
      </c>
      <c r="AD29" s="4">
        <f t="shared" si="13"/>
        <v>0.39473684210526316</v>
      </c>
      <c r="AE29" s="4">
        <f t="shared" si="14"/>
        <v>0.60526315789473684</v>
      </c>
    </row>
    <row r="30" spans="1:31" x14ac:dyDescent="0.3">
      <c r="A30" s="3" t="s">
        <v>90</v>
      </c>
      <c r="B30" s="3" t="s">
        <v>62</v>
      </c>
      <c r="C30" s="3">
        <f t="shared" si="0"/>
        <v>590</v>
      </c>
      <c r="D30" s="3">
        <f t="shared" si="0"/>
        <v>332</v>
      </c>
      <c r="E30" s="3">
        <f t="shared" si="1"/>
        <v>258</v>
      </c>
      <c r="F30" s="4">
        <f t="shared" si="2"/>
        <v>0.43728813559322033</v>
      </c>
      <c r="G30" s="3">
        <v>3389</v>
      </c>
      <c r="H30" s="3">
        <v>135</v>
      </c>
      <c r="I30" s="3">
        <v>95</v>
      </c>
      <c r="J30" s="3">
        <v>61</v>
      </c>
      <c r="K30" s="3">
        <f t="shared" si="3"/>
        <v>40</v>
      </c>
      <c r="L30" s="4">
        <f t="shared" si="4"/>
        <v>0.70370370370370372</v>
      </c>
      <c r="M30" s="4">
        <f t="shared" si="5"/>
        <v>0.29629629629629628</v>
      </c>
      <c r="N30" s="3">
        <v>160</v>
      </c>
      <c r="O30" s="3">
        <v>112</v>
      </c>
      <c r="P30" s="3">
        <v>48</v>
      </c>
      <c r="Q30" s="3">
        <f t="shared" si="6"/>
        <v>48</v>
      </c>
      <c r="R30" s="4">
        <f t="shared" si="7"/>
        <v>0.7</v>
      </c>
      <c r="S30" s="4">
        <f t="shared" si="8"/>
        <v>0.3</v>
      </c>
      <c r="T30" s="3">
        <v>158</v>
      </c>
      <c r="U30" s="3">
        <v>75</v>
      </c>
      <c r="V30" s="3">
        <v>33</v>
      </c>
      <c r="W30" s="3">
        <f t="shared" si="9"/>
        <v>83</v>
      </c>
      <c r="X30" s="4">
        <f t="shared" si="10"/>
        <v>0.47468354430379744</v>
      </c>
      <c r="Y30" s="4">
        <f t="shared" si="11"/>
        <v>0.52531645569620256</v>
      </c>
      <c r="Z30" s="3">
        <v>137</v>
      </c>
      <c r="AA30" s="3">
        <v>50</v>
      </c>
      <c r="AB30" s="3">
        <v>14</v>
      </c>
      <c r="AC30" s="3">
        <f t="shared" si="12"/>
        <v>87</v>
      </c>
      <c r="AD30" s="4">
        <f t="shared" si="13"/>
        <v>0.36496350364963503</v>
      </c>
      <c r="AE30" s="4">
        <f t="shared" si="14"/>
        <v>0.63503649635036497</v>
      </c>
    </row>
    <row r="31" spans="1:31" x14ac:dyDescent="0.3">
      <c r="A31" s="3" t="s">
        <v>91</v>
      </c>
      <c r="B31" s="3" t="s">
        <v>62</v>
      </c>
      <c r="C31" s="3">
        <f t="shared" si="0"/>
        <v>258</v>
      </c>
      <c r="D31" s="3">
        <f t="shared" si="0"/>
        <v>148</v>
      </c>
      <c r="E31" s="3">
        <f t="shared" si="1"/>
        <v>110</v>
      </c>
      <c r="F31" s="4">
        <f t="shared" si="2"/>
        <v>0.4263565891472868</v>
      </c>
      <c r="G31" s="3">
        <v>2440</v>
      </c>
      <c r="H31" s="3">
        <v>69</v>
      </c>
      <c r="I31" s="3">
        <v>50</v>
      </c>
      <c r="J31" s="3">
        <v>39</v>
      </c>
      <c r="K31" s="3">
        <f t="shared" si="3"/>
        <v>19</v>
      </c>
      <c r="L31" s="4">
        <f t="shared" si="4"/>
        <v>0.72463768115942029</v>
      </c>
      <c r="M31" s="4">
        <f t="shared" si="5"/>
        <v>0.27536231884057971</v>
      </c>
      <c r="N31" s="3">
        <v>61</v>
      </c>
      <c r="O31" s="3">
        <v>38</v>
      </c>
      <c r="P31" s="3">
        <v>21</v>
      </c>
      <c r="Q31" s="3">
        <f t="shared" si="6"/>
        <v>23</v>
      </c>
      <c r="R31" s="4">
        <f t="shared" si="7"/>
        <v>0.62295081967213117</v>
      </c>
      <c r="S31" s="4">
        <f t="shared" si="8"/>
        <v>0.37704918032786883</v>
      </c>
      <c r="T31" s="3">
        <v>55</v>
      </c>
      <c r="U31" s="3">
        <v>28</v>
      </c>
      <c r="V31" s="3">
        <v>19</v>
      </c>
      <c r="W31" s="3">
        <f t="shared" si="9"/>
        <v>27</v>
      </c>
      <c r="X31" s="4">
        <f t="shared" si="10"/>
        <v>0.50909090909090904</v>
      </c>
      <c r="Y31" s="4">
        <f t="shared" si="11"/>
        <v>0.49090909090909091</v>
      </c>
      <c r="Z31" s="3">
        <v>73</v>
      </c>
      <c r="AA31" s="3">
        <v>32</v>
      </c>
      <c r="AB31" s="3">
        <v>13</v>
      </c>
      <c r="AC31" s="3">
        <f t="shared" si="12"/>
        <v>41</v>
      </c>
      <c r="AD31" s="4">
        <f t="shared" si="13"/>
        <v>0.43835616438356162</v>
      </c>
      <c r="AE31" s="4">
        <f t="shared" si="14"/>
        <v>0.56164383561643838</v>
      </c>
    </row>
    <row r="32" spans="1:31" x14ac:dyDescent="0.3">
      <c r="A32" s="3" t="s">
        <v>92</v>
      </c>
      <c r="B32" s="3" t="s">
        <v>62</v>
      </c>
      <c r="C32" s="3">
        <f t="shared" si="0"/>
        <v>537</v>
      </c>
      <c r="D32" s="3">
        <f t="shared" si="0"/>
        <v>236</v>
      </c>
      <c r="E32" s="3">
        <f t="shared" si="1"/>
        <v>301</v>
      </c>
      <c r="F32" s="4">
        <f t="shared" si="2"/>
        <v>0.56052141527001864</v>
      </c>
      <c r="G32" s="3">
        <v>2200</v>
      </c>
      <c r="H32" s="3">
        <v>115</v>
      </c>
      <c r="I32" s="3">
        <v>86</v>
      </c>
      <c r="J32" s="3">
        <v>53</v>
      </c>
      <c r="K32" s="3">
        <f t="shared" si="3"/>
        <v>29</v>
      </c>
      <c r="L32" s="4">
        <f t="shared" si="4"/>
        <v>0.74782608695652175</v>
      </c>
      <c r="M32" s="4">
        <f t="shared" si="5"/>
        <v>0.25217391304347825</v>
      </c>
      <c r="N32" s="3">
        <v>141</v>
      </c>
      <c r="O32" s="3">
        <v>86</v>
      </c>
      <c r="P32" s="3">
        <v>43</v>
      </c>
      <c r="Q32" s="3">
        <f t="shared" si="6"/>
        <v>55</v>
      </c>
      <c r="R32" s="4">
        <f t="shared" si="7"/>
        <v>0.60992907801418439</v>
      </c>
      <c r="S32" s="4">
        <f t="shared" si="8"/>
        <v>0.39007092198581561</v>
      </c>
      <c r="T32" s="3">
        <v>148</v>
      </c>
      <c r="U32" s="3">
        <v>46</v>
      </c>
      <c r="V32" s="3">
        <v>20</v>
      </c>
      <c r="W32" s="3">
        <f t="shared" si="9"/>
        <v>102</v>
      </c>
      <c r="X32" s="4">
        <f t="shared" si="10"/>
        <v>0.3108108108108108</v>
      </c>
      <c r="Y32" s="4">
        <f t="shared" si="11"/>
        <v>0.68918918918918914</v>
      </c>
      <c r="Z32" s="3">
        <v>133</v>
      </c>
      <c r="AA32" s="3">
        <v>18</v>
      </c>
      <c r="AB32" s="3">
        <v>7</v>
      </c>
      <c r="AC32" s="3">
        <f t="shared" si="12"/>
        <v>115</v>
      </c>
      <c r="AD32" s="4">
        <f t="shared" si="13"/>
        <v>0.13533834586466165</v>
      </c>
      <c r="AE32" s="4">
        <f t="shared" si="14"/>
        <v>0.86466165413533835</v>
      </c>
    </row>
    <row r="33" spans="1:31" x14ac:dyDescent="0.3">
      <c r="A33" s="3" t="s">
        <v>93</v>
      </c>
      <c r="B33" s="3" t="s">
        <v>62</v>
      </c>
      <c r="C33" s="3">
        <f t="shared" si="0"/>
        <v>210</v>
      </c>
      <c r="D33" s="3">
        <f t="shared" si="0"/>
        <v>116</v>
      </c>
      <c r="E33" s="3">
        <f t="shared" si="1"/>
        <v>94</v>
      </c>
      <c r="F33" s="4">
        <f t="shared" si="2"/>
        <v>0.44761904761904764</v>
      </c>
      <c r="G33" s="3">
        <v>2569</v>
      </c>
      <c r="H33" s="3">
        <v>51</v>
      </c>
      <c r="I33" s="3">
        <v>40</v>
      </c>
      <c r="J33" s="3">
        <v>15</v>
      </c>
      <c r="K33" s="3">
        <f t="shared" si="3"/>
        <v>11</v>
      </c>
      <c r="L33" s="4">
        <f t="shared" si="4"/>
        <v>0.78431372549019607</v>
      </c>
      <c r="M33" s="4">
        <f t="shared" si="5"/>
        <v>0.21568627450980393</v>
      </c>
      <c r="N33" s="3">
        <v>48</v>
      </c>
      <c r="O33" s="3">
        <v>34</v>
      </c>
      <c r="P33" s="3">
        <v>9</v>
      </c>
      <c r="Q33" s="3">
        <f t="shared" si="6"/>
        <v>14</v>
      </c>
      <c r="R33" s="4">
        <f t="shared" si="7"/>
        <v>0.70833333333333337</v>
      </c>
      <c r="S33" s="4">
        <f t="shared" si="8"/>
        <v>0.29166666666666669</v>
      </c>
      <c r="T33" s="3">
        <v>53</v>
      </c>
      <c r="U33" s="3">
        <v>27</v>
      </c>
      <c r="V33" s="3">
        <v>7</v>
      </c>
      <c r="W33" s="3">
        <f t="shared" si="9"/>
        <v>26</v>
      </c>
      <c r="X33" s="4">
        <f t="shared" si="10"/>
        <v>0.50943396226415094</v>
      </c>
      <c r="Y33" s="4">
        <f t="shared" si="11"/>
        <v>0.49056603773584906</v>
      </c>
      <c r="Z33" s="3">
        <v>58</v>
      </c>
      <c r="AA33" s="3">
        <v>15</v>
      </c>
      <c r="AB33" s="3">
        <v>7</v>
      </c>
      <c r="AC33" s="3">
        <f t="shared" si="12"/>
        <v>43</v>
      </c>
      <c r="AD33" s="4">
        <f t="shared" si="13"/>
        <v>0.25862068965517243</v>
      </c>
      <c r="AE33" s="4">
        <f t="shared" si="14"/>
        <v>0.74137931034482762</v>
      </c>
    </row>
    <row r="34" spans="1:31" x14ac:dyDescent="0.3">
      <c r="A34" s="3" t="s">
        <v>94</v>
      </c>
      <c r="B34" s="3" t="s">
        <v>62</v>
      </c>
      <c r="C34" s="3">
        <f t="shared" si="0"/>
        <v>1427</v>
      </c>
      <c r="D34" s="3">
        <f t="shared" si="0"/>
        <v>841</v>
      </c>
      <c r="E34" s="3">
        <f t="shared" si="1"/>
        <v>586</v>
      </c>
      <c r="F34" s="4">
        <f t="shared" si="2"/>
        <v>0.41065171688857743</v>
      </c>
      <c r="G34" s="3">
        <v>2790</v>
      </c>
      <c r="H34" s="3">
        <v>332</v>
      </c>
      <c r="I34" s="3">
        <v>263</v>
      </c>
      <c r="J34" s="3">
        <v>154</v>
      </c>
      <c r="K34" s="3">
        <f t="shared" si="3"/>
        <v>69</v>
      </c>
      <c r="L34" s="4">
        <f t="shared" si="4"/>
        <v>0.79216867469879515</v>
      </c>
      <c r="M34" s="4">
        <f t="shared" si="5"/>
        <v>0.20783132530120482</v>
      </c>
      <c r="N34" s="3">
        <v>327</v>
      </c>
      <c r="O34" s="3">
        <v>241</v>
      </c>
      <c r="P34" s="3">
        <v>118</v>
      </c>
      <c r="Q34" s="3">
        <f t="shared" si="6"/>
        <v>86</v>
      </c>
      <c r="R34" s="4">
        <f t="shared" si="7"/>
        <v>0.73700305810397548</v>
      </c>
      <c r="S34" s="4">
        <f t="shared" si="8"/>
        <v>0.26299694189602446</v>
      </c>
      <c r="T34" s="3">
        <v>384</v>
      </c>
      <c r="U34" s="3">
        <v>212</v>
      </c>
      <c r="V34" s="3">
        <v>88</v>
      </c>
      <c r="W34" s="3">
        <f t="shared" si="9"/>
        <v>172</v>
      </c>
      <c r="X34" s="4">
        <f t="shared" si="10"/>
        <v>0.55208333333333337</v>
      </c>
      <c r="Y34" s="4">
        <f t="shared" si="11"/>
        <v>0.44791666666666669</v>
      </c>
      <c r="Z34" s="3">
        <v>384</v>
      </c>
      <c r="AA34" s="3">
        <v>125</v>
      </c>
      <c r="AB34" s="3">
        <v>28</v>
      </c>
      <c r="AC34" s="3">
        <f t="shared" si="12"/>
        <v>259</v>
      </c>
      <c r="AD34" s="4">
        <f t="shared" si="13"/>
        <v>0.32552083333333331</v>
      </c>
      <c r="AE34" s="4">
        <f t="shared" si="14"/>
        <v>0.67447916666666663</v>
      </c>
    </row>
    <row r="35" spans="1:31" x14ac:dyDescent="0.3">
      <c r="A35" s="3" t="s">
        <v>95</v>
      </c>
      <c r="B35" s="3" t="s">
        <v>62</v>
      </c>
      <c r="C35" s="3">
        <f t="shared" si="0"/>
        <v>305</v>
      </c>
      <c r="D35" s="3">
        <f t="shared" si="0"/>
        <v>156</v>
      </c>
      <c r="E35" s="3">
        <f t="shared" si="1"/>
        <v>149</v>
      </c>
      <c r="F35" s="4">
        <f t="shared" si="2"/>
        <v>0.4885245901639344</v>
      </c>
      <c r="G35" s="3">
        <v>2700</v>
      </c>
      <c r="H35" s="3">
        <v>63</v>
      </c>
      <c r="I35" s="3">
        <v>50</v>
      </c>
      <c r="J35" s="3">
        <v>25</v>
      </c>
      <c r="K35" s="3">
        <f t="shared" si="3"/>
        <v>13</v>
      </c>
      <c r="L35" s="4">
        <f t="shared" si="4"/>
        <v>0.79365079365079361</v>
      </c>
      <c r="M35" s="4">
        <f t="shared" si="5"/>
        <v>0.20634920634920634</v>
      </c>
      <c r="N35" s="3">
        <v>75</v>
      </c>
      <c r="O35" s="3">
        <v>50</v>
      </c>
      <c r="P35" s="3">
        <v>19</v>
      </c>
      <c r="Q35" s="3">
        <f t="shared" si="6"/>
        <v>25</v>
      </c>
      <c r="R35" s="4">
        <f t="shared" si="7"/>
        <v>0.66666666666666663</v>
      </c>
      <c r="S35" s="4">
        <f t="shared" si="8"/>
        <v>0.33333333333333331</v>
      </c>
      <c r="T35" s="3">
        <v>91</v>
      </c>
      <c r="U35" s="3">
        <v>39</v>
      </c>
      <c r="V35" s="3">
        <v>18</v>
      </c>
      <c r="W35" s="3">
        <f t="shared" si="9"/>
        <v>52</v>
      </c>
      <c r="X35" s="4">
        <f t="shared" si="10"/>
        <v>0.42857142857142855</v>
      </c>
      <c r="Y35" s="4">
        <f t="shared" si="11"/>
        <v>0.5714285714285714</v>
      </c>
      <c r="Z35" s="3">
        <v>76</v>
      </c>
      <c r="AA35" s="3">
        <v>17</v>
      </c>
      <c r="AB35" s="3">
        <v>1</v>
      </c>
      <c r="AC35" s="3">
        <f t="shared" si="12"/>
        <v>59</v>
      </c>
      <c r="AD35" s="4">
        <f t="shared" si="13"/>
        <v>0.22368421052631579</v>
      </c>
      <c r="AE35" s="4">
        <f t="shared" si="14"/>
        <v>0.77631578947368418</v>
      </c>
    </row>
    <row r="36" spans="1:31" x14ac:dyDescent="0.3">
      <c r="A36" s="3" t="s">
        <v>96</v>
      </c>
      <c r="B36" s="3" t="s">
        <v>62</v>
      </c>
      <c r="C36" s="3">
        <f t="shared" si="0"/>
        <v>917</v>
      </c>
      <c r="D36" s="3">
        <f t="shared" si="0"/>
        <v>518</v>
      </c>
      <c r="E36" s="3">
        <f t="shared" si="1"/>
        <v>399</v>
      </c>
      <c r="F36" s="4">
        <f t="shared" si="2"/>
        <v>0.4351145038167939</v>
      </c>
      <c r="G36" s="3">
        <v>2732</v>
      </c>
      <c r="H36" s="3">
        <v>222</v>
      </c>
      <c r="I36" s="3">
        <v>177</v>
      </c>
      <c r="J36" s="3">
        <v>106</v>
      </c>
      <c r="K36" s="3">
        <f t="shared" si="3"/>
        <v>45</v>
      </c>
      <c r="L36" s="4">
        <f t="shared" si="4"/>
        <v>0.79729729729729726</v>
      </c>
      <c r="M36" s="4">
        <f t="shared" si="5"/>
        <v>0.20270270270270271</v>
      </c>
      <c r="N36" s="3">
        <v>246</v>
      </c>
      <c r="O36" s="3">
        <v>171</v>
      </c>
      <c r="P36" s="3">
        <v>85</v>
      </c>
      <c r="Q36" s="3">
        <f t="shared" si="6"/>
        <v>75</v>
      </c>
      <c r="R36" s="4">
        <f t="shared" si="7"/>
        <v>0.69512195121951215</v>
      </c>
      <c r="S36" s="4">
        <f t="shared" si="8"/>
        <v>0.3048780487804878</v>
      </c>
      <c r="T36" s="3">
        <v>232</v>
      </c>
      <c r="U36" s="3">
        <v>125</v>
      </c>
      <c r="V36" s="3">
        <v>58</v>
      </c>
      <c r="W36" s="3">
        <f t="shared" si="9"/>
        <v>107</v>
      </c>
      <c r="X36" s="4">
        <f t="shared" si="10"/>
        <v>0.53879310344827591</v>
      </c>
      <c r="Y36" s="4">
        <f t="shared" si="11"/>
        <v>0.46120689655172414</v>
      </c>
      <c r="Z36" s="3">
        <v>217</v>
      </c>
      <c r="AA36" s="3">
        <v>45</v>
      </c>
      <c r="AB36" s="3">
        <v>19</v>
      </c>
      <c r="AC36" s="3">
        <f t="shared" si="12"/>
        <v>172</v>
      </c>
      <c r="AD36" s="4">
        <f t="shared" si="13"/>
        <v>0.20737327188940091</v>
      </c>
      <c r="AE36" s="4">
        <f t="shared" si="14"/>
        <v>0.79262672811059909</v>
      </c>
    </row>
    <row r="37" spans="1:31" x14ac:dyDescent="0.3">
      <c r="A37" s="3" t="s">
        <v>97</v>
      </c>
      <c r="B37" s="3" t="s">
        <v>62</v>
      </c>
      <c r="C37" s="3">
        <f t="shared" si="0"/>
        <v>75</v>
      </c>
      <c r="D37" s="3">
        <f t="shared" si="0"/>
        <v>33</v>
      </c>
      <c r="E37" s="3">
        <f t="shared" si="1"/>
        <v>42</v>
      </c>
      <c r="F37" s="4">
        <f t="shared" si="2"/>
        <v>0.56000000000000005</v>
      </c>
      <c r="G37" s="3">
        <v>2193</v>
      </c>
      <c r="H37" s="3">
        <v>15</v>
      </c>
      <c r="I37" s="3">
        <v>12</v>
      </c>
      <c r="J37" s="3">
        <v>6</v>
      </c>
      <c r="K37" s="3">
        <f t="shared" si="3"/>
        <v>3</v>
      </c>
      <c r="L37" s="4">
        <f t="shared" si="4"/>
        <v>0.8</v>
      </c>
      <c r="M37" s="4">
        <f t="shared" si="5"/>
        <v>0.2</v>
      </c>
      <c r="N37" s="3">
        <v>18</v>
      </c>
      <c r="O37" s="3">
        <v>8</v>
      </c>
      <c r="P37" s="3">
        <v>3</v>
      </c>
      <c r="Q37" s="3">
        <f t="shared" si="6"/>
        <v>10</v>
      </c>
      <c r="R37" s="4">
        <f t="shared" si="7"/>
        <v>0.44444444444444442</v>
      </c>
      <c r="S37" s="4">
        <f t="shared" si="8"/>
        <v>0.55555555555555558</v>
      </c>
      <c r="T37" s="3">
        <v>22</v>
      </c>
      <c r="U37" s="3">
        <v>9</v>
      </c>
      <c r="V37" s="3">
        <v>1</v>
      </c>
      <c r="W37" s="3">
        <f t="shared" si="9"/>
        <v>13</v>
      </c>
      <c r="X37" s="4">
        <f t="shared" si="10"/>
        <v>0.40909090909090912</v>
      </c>
      <c r="Y37" s="4">
        <f t="shared" si="11"/>
        <v>0.59090909090909094</v>
      </c>
      <c r="Z37" s="3">
        <v>20</v>
      </c>
      <c r="AA37" s="3">
        <v>4</v>
      </c>
      <c r="AB37" s="3">
        <v>0</v>
      </c>
      <c r="AC37" s="3">
        <f t="shared" si="12"/>
        <v>16</v>
      </c>
      <c r="AD37" s="4">
        <f t="shared" si="13"/>
        <v>0.2</v>
      </c>
      <c r="AE37" s="4">
        <f t="shared" si="14"/>
        <v>0.8</v>
      </c>
    </row>
    <row r="38" spans="1:31" x14ac:dyDescent="0.3">
      <c r="A38" s="3" t="s">
        <v>98</v>
      </c>
      <c r="B38" s="3" t="s">
        <v>62</v>
      </c>
      <c r="C38" s="3">
        <f t="shared" si="0"/>
        <v>569</v>
      </c>
      <c r="D38" s="3">
        <f t="shared" si="0"/>
        <v>394</v>
      </c>
      <c r="E38" s="3">
        <f t="shared" si="1"/>
        <v>175</v>
      </c>
      <c r="F38" s="4">
        <f t="shared" si="2"/>
        <v>0.30755711775043937</v>
      </c>
      <c r="G38" s="3">
        <v>3372</v>
      </c>
      <c r="H38" s="3">
        <v>145</v>
      </c>
      <c r="I38" s="3">
        <v>118</v>
      </c>
      <c r="J38" s="3">
        <v>17</v>
      </c>
      <c r="K38" s="3">
        <f t="shared" si="3"/>
        <v>27</v>
      </c>
      <c r="L38" s="4">
        <f t="shared" si="4"/>
        <v>0.81379310344827582</v>
      </c>
      <c r="M38" s="4">
        <f t="shared" si="5"/>
        <v>0.18620689655172415</v>
      </c>
      <c r="N38" s="3">
        <v>145</v>
      </c>
      <c r="O38" s="3">
        <v>116</v>
      </c>
      <c r="P38" s="3">
        <v>14</v>
      </c>
      <c r="Q38" s="3">
        <f t="shared" si="6"/>
        <v>29</v>
      </c>
      <c r="R38" s="4">
        <f t="shared" si="7"/>
        <v>0.8</v>
      </c>
      <c r="S38" s="4">
        <f t="shared" si="8"/>
        <v>0.2</v>
      </c>
      <c r="T38" s="3">
        <v>145</v>
      </c>
      <c r="U38" s="3">
        <v>88</v>
      </c>
      <c r="V38" s="3">
        <v>6</v>
      </c>
      <c r="W38" s="3">
        <f t="shared" si="9"/>
        <v>57</v>
      </c>
      <c r="X38" s="4">
        <f t="shared" si="10"/>
        <v>0.60689655172413792</v>
      </c>
      <c r="Y38" s="4">
        <f t="shared" si="11"/>
        <v>0.39310344827586208</v>
      </c>
      <c r="Z38" s="3">
        <v>134</v>
      </c>
      <c r="AA38" s="3">
        <v>72</v>
      </c>
      <c r="AB38" s="3">
        <v>7</v>
      </c>
      <c r="AC38" s="3">
        <f t="shared" si="12"/>
        <v>62</v>
      </c>
      <c r="AD38" s="4">
        <f t="shared" si="13"/>
        <v>0.53731343283582089</v>
      </c>
      <c r="AE38" s="4">
        <f t="shared" si="14"/>
        <v>0.46268656716417911</v>
      </c>
    </row>
    <row r="39" spans="1:31" x14ac:dyDescent="0.3">
      <c r="A39" s="3" t="s">
        <v>99</v>
      </c>
      <c r="B39" s="3" t="s">
        <v>62</v>
      </c>
      <c r="C39" s="3">
        <f t="shared" si="0"/>
        <v>928</v>
      </c>
      <c r="D39" s="3">
        <f t="shared" si="0"/>
        <v>462</v>
      </c>
      <c r="E39" s="3">
        <f t="shared" si="1"/>
        <v>466</v>
      </c>
      <c r="F39" s="4">
        <f t="shared" si="2"/>
        <v>0.50215517241379315</v>
      </c>
      <c r="G39" s="3">
        <v>2797</v>
      </c>
      <c r="H39" s="3">
        <v>218</v>
      </c>
      <c r="I39" s="3">
        <v>178</v>
      </c>
      <c r="J39" s="3">
        <v>108</v>
      </c>
      <c r="K39" s="3">
        <f t="shared" si="3"/>
        <v>40</v>
      </c>
      <c r="L39" s="4">
        <f t="shared" si="4"/>
        <v>0.8165137614678899</v>
      </c>
      <c r="M39" s="4">
        <f t="shared" si="5"/>
        <v>0.1834862385321101</v>
      </c>
      <c r="N39" s="3">
        <v>217</v>
      </c>
      <c r="O39" s="3">
        <v>155</v>
      </c>
      <c r="P39" s="3">
        <v>84</v>
      </c>
      <c r="Q39" s="3">
        <f t="shared" si="6"/>
        <v>62</v>
      </c>
      <c r="R39" s="4">
        <f t="shared" si="7"/>
        <v>0.7142857142857143</v>
      </c>
      <c r="S39" s="4">
        <f t="shared" si="8"/>
        <v>0.2857142857142857</v>
      </c>
      <c r="T39" s="3">
        <v>253</v>
      </c>
      <c r="U39" s="3">
        <v>98</v>
      </c>
      <c r="V39" s="3">
        <v>42</v>
      </c>
      <c r="W39" s="3">
        <f t="shared" si="9"/>
        <v>155</v>
      </c>
      <c r="X39" s="4">
        <f t="shared" si="10"/>
        <v>0.38735177865612647</v>
      </c>
      <c r="Y39" s="4">
        <f t="shared" si="11"/>
        <v>0.61264822134387353</v>
      </c>
      <c r="Z39" s="3">
        <v>240</v>
      </c>
      <c r="AA39" s="3">
        <v>31</v>
      </c>
      <c r="AB39" s="3">
        <v>15</v>
      </c>
      <c r="AC39" s="3">
        <f t="shared" si="12"/>
        <v>209</v>
      </c>
      <c r="AD39" s="4">
        <f t="shared" si="13"/>
        <v>0.12916666666666668</v>
      </c>
      <c r="AE39" s="4">
        <f t="shared" si="14"/>
        <v>0.87083333333333335</v>
      </c>
    </row>
    <row r="40" spans="1:31" x14ac:dyDescent="0.3">
      <c r="A40" s="3" t="s">
        <v>100</v>
      </c>
      <c r="B40" s="3" t="s">
        <v>62</v>
      </c>
      <c r="C40" s="3">
        <f t="shared" si="0"/>
        <v>136</v>
      </c>
      <c r="D40" s="3">
        <f t="shared" si="0"/>
        <v>93</v>
      </c>
      <c r="E40" s="3">
        <f t="shared" si="1"/>
        <v>43</v>
      </c>
      <c r="F40" s="4">
        <f t="shared" si="2"/>
        <v>0.31617647058823528</v>
      </c>
      <c r="G40" s="3">
        <v>2742</v>
      </c>
      <c r="H40" s="3">
        <v>33</v>
      </c>
      <c r="I40" s="3">
        <v>28</v>
      </c>
      <c r="J40" s="3">
        <v>20</v>
      </c>
      <c r="K40" s="3">
        <f t="shared" si="3"/>
        <v>5</v>
      </c>
      <c r="L40" s="4">
        <f t="shared" si="4"/>
        <v>0.84848484848484851</v>
      </c>
      <c r="M40" s="4">
        <f t="shared" si="5"/>
        <v>0.15151515151515152</v>
      </c>
      <c r="N40" s="3">
        <v>36</v>
      </c>
      <c r="O40" s="3">
        <v>31</v>
      </c>
      <c r="P40" s="3">
        <v>19</v>
      </c>
      <c r="Q40" s="3">
        <f t="shared" si="6"/>
        <v>5</v>
      </c>
      <c r="R40" s="4">
        <f t="shared" si="7"/>
        <v>0.86111111111111116</v>
      </c>
      <c r="S40" s="4">
        <f t="shared" si="8"/>
        <v>0.1388888888888889</v>
      </c>
      <c r="T40" s="3">
        <v>42</v>
      </c>
      <c r="U40" s="3">
        <v>27</v>
      </c>
      <c r="V40" s="3">
        <v>10</v>
      </c>
      <c r="W40" s="3">
        <f t="shared" si="9"/>
        <v>15</v>
      </c>
      <c r="X40" s="4">
        <f t="shared" si="10"/>
        <v>0.6428571428571429</v>
      </c>
      <c r="Y40" s="4">
        <f t="shared" si="11"/>
        <v>0.35714285714285715</v>
      </c>
      <c r="Z40" s="3">
        <v>25</v>
      </c>
      <c r="AA40" s="3">
        <v>7</v>
      </c>
      <c r="AB40" s="3">
        <v>3</v>
      </c>
      <c r="AC40" s="3">
        <f t="shared" si="12"/>
        <v>18</v>
      </c>
      <c r="AD40" s="4">
        <f t="shared" si="13"/>
        <v>0.28000000000000003</v>
      </c>
      <c r="AE40" s="4">
        <f t="shared" si="14"/>
        <v>0.72</v>
      </c>
    </row>
    <row r="41" spans="1:31" x14ac:dyDescent="0.3">
      <c r="A41" s="3" t="s">
        <v>101</v>
      </c>
      <c r="B41" s="3" t="s">
        <v>62</v>
      </c>
      <c r="C41" s="3">
        <f t="shared" si="0"/>
        <v>117</v>
      </c>
      <c r="D41" s="3">
        <f t="shared" si="0"/>
        <v>54</v>
      </c>
      <c r="E41" s="3">
        <f t="shared" si="1"/>
        <v>63</v>
      </c>
      <c r="F41" s="4">
        <f t="shared" si="2"/>
        <v>0.53846153846153844</v>
      </c>
      <c r="G41" s="3">
        <v>2993</v>
      </c>
      <c r="H41" s="3">
        <v>34</v>
      </c>
      <c r="I41" s="3">
        <v>29</v>
      </c>
      <c r="J41" s="3">
        <v>16</v>
      </c>
      <c r="K41" s="3">
        <f t="shared" si="3"/>
        <v>5</v>
      </c>
      <c r="L41" s="4">
        <f t="shared" si="4"/>
        <v>0.8529411764705882</v>
      </c>
      <c r="M41" s="4">
        <f t="shared" si="5"/>
        <v>0.14705882352941177</v>
      </c>
      <c r="N41" s="3">
        <v>17</v>
      </c>
      <c r="O41" s="3">
        <v>10</v>
      </c>
      <c r="P41" s="3">
        <v>2</v>
      </c>
      <c r="Q41" s="3">
        <f t="shared" si="6"/>
        <v>7</v>
      </c>
      <c r="R41" s="4">
        <f t="shared" si="7"/>
        <v>0.58823529411764708</v>
      </c>
      <c r="S41" s="4">
        <f t="shared" si="8"/>
        <v>0.41176470588235292</v>
      </c>
      <c r="T41" s="3">
        <v>30</v>
      </c>
      <c r="U41" s="3">
        <v>8</v>
      </c>
      <c r="V41" s="3">
        <v>2</v>
      </c>
      <c r="W41" s="3">
        <f t="shared" si="9"/>
        <v>22</v>
      </c>
      <c r="X41" s="4">
        <f t="shared" si="10"/>
        <v>0.26666666666666666</v>
      </c>
      <c r="Y41" s="4">
        <f t="shared" si="11"/>
        <v>0.73333333333333328</v>
      </c>
      <c r="Z41" s="3">
        <v>36</v>
      </c>
      <c r="AA41" s="3">
        <v>7</v>
      </c>
      <c r="AB41" s="3">
        <v>3</v>
      </c>
      <c r="AC41" s="3">
        <f t="shared" si="12"/>
        <v>29</v>
      </c>
      <c r="AD41" s="4">
        <f t="shared" si="13"/>
        <v>0.19444444444444445</v>
      </c>
      <c r="AE41" s="4">
        <f t="shared" si="14"/>
        <v>0.80555555555555558</v>
      </c>
    </row>
    <row r="42" spans="1:31" x14ac:dyDescent="0.3">
      <c r="A42" s="3" t="s">
        <v>102</v>
      </c>
      <c r="B42" s="3" t="s">
        <v>62</v>
      </c>
      <c r="C42" s="3">
        <f t="shared" si="0"/>
        <v>320</v>
      </c>
      <c r="D42" s="3">
        <f t="shared" si="0"/>
        <v>206</v>
      </c>
      <c r="E42" s="3">
        <f t="shared" si="1"/>
        <v>114</v>
      </c>
      <c r="F42" s="4">
        <f t="shared" si="2"/>
        <v>0.35625000000000001</v>
      </c>
      <c r="G42" s="3">
        <v>3200</v>
      </c>
      <c r="H42" s="3">
        <v>68</v>
      </c>
      <c r="I42" s="3">
        <v>58</v>
      </c>
      <c r="J42" s="3">
        <v>44</v>
      </c>
      <c r="K42" s="3">
        <f t="shared" si="3"/>
        <v>10</v>
      </c>
      <c r="L42" s="4">
        <f t="shared" si="4"/>
        <v>0.8529411764705882</v>
      </c>
      <c r="M42" s="4">
        <f t="shared" si="5"/>
        <v>0.14705882352941177</v>
      </c>
      <c r="N42" s="3">
        <v>79</v>
      </c>
      <c r="O42" s="3">
        <v>59</v>
      </c>
      <c r="P42" s="3">
        <v>34</v>
      </c>
      <c r="Q42" s="3">
        <f t="shared" si="6"/>
        <v>20</v>
      </c>
      <c r="R42" s="4">
        <f t="shared" si="7"/>
        <v>0.74683544303797467</v>
      </c>
      <c r="S42" s="4">
        <f t="shared" si="8"/>
        <v>0.25316455696202533</v>
      </c>
      <c r="T42" s="3">
        <v>89</v>
      </c>
      <c r="U42" s="3">
        <v>65</v>
      </c>
      <c r="V42" s="3">
        <v>28</v>
      </c>
      <c r="W42" s="3">
        <f t="shared" si="9"/>
        <v>24</v>
      </c>
      <c r="X42" s="4">
        <f t="shared" si="10"/>
        <v>0.7303370786516854</v>
      </c>
      <c r="Y42" s="4">
        <f t="shared" si="11"/>
        <v>0.2696629213483146</v>
      </c>
      <c r="Z42" s="3">
        <v>84</v>
      </c>
      <c r="AA42" s="3">
        <v>24</v>
      </c>
      <c r="AB42" s="3">
        <v>10</v>
      </c>
      <c r="AC42" s="3">
        <f t="shared" si="12"/>
        <v>60</v>
      </c>
      <c r="AD42" s="4">
        <f t="shared" si="13"/>
        <v>0.2857142857142857</v>
      </c>
      <c r="AE42" s="4">
        <f t="shared" si="14"/>
        <v>0.7142857142857143</v>
      </c>
    </row>
    <row r="43" spans="1:31" x14ac:dyDescent="0.3">
      <c r="A43" s="3" t="s">
        <v>103</v>
      </c>
      <c r="B43" s="3" t="s">
        <v>62</v>
      </c>
      <c r="C43" s="3">
        <f t="shared" si="0"/>
        <v>61</v>
      </c>
      <c r="D43" s="3">
        <f t="shared" si="0"/>
        <v>33</v>
      </c>
      <c r="E43" s="3">
        <f t="shared" si="1"/>
        <v>28</v>
      </c>
      <c r="F43" s="4">
        <f t="shared" si="2"/>
        <v>0.45901639344262296</v>
      </c>
      <c r="G43" s="3">
        <v>2470</v>
      </c>
      <c r="H43" s="3">
        <v>14</v>
      </c>
      <c r="I43" s="3">
        <v>12</v>
      </c>
      <c r="J43" s="3">
        <v>6</v>
      </c>
      <c r="K43" s="3">
        <f t="shared" si="3"/>
        <v>2</v>
      </c>
      <c r="L43" s="4">
        <f t="shared" si="4"/>
        <v>0.8571428571428571</v>
      </c>
      <c r="M43" s="4">
        <f t="shared" si="5"/>
        <v>0.14285714285714285</v>
      </c>
      <c r="N43" s="3">
        <v>17</v>
      </c>
      <c r="O43" s="3">
        <v>10</v>
      </c>
      <c r="P43" s="3">
        <v>4</v>
      </c>
      <c r="Q43" s="3">
        <f t="shared" si="6"/>
        <v>7</v>
      </c>
      <c r="R43" s="4">
        <f t="shared" si="7"/>
        <v>0.58823529411764708</v>
      </c>
      <c r="S43" s="4">
        <f t="shared" si="8"/>
        <v>0.41176470588235292</v>
      </c>
      <c r="T43" s="3">
        <v>14</v>
      </c>
      <c r="U43" s="3">
        <v>6</v>
      </c>
      <c r="V43" s="3">
        <v>5</v>
      </c>
      <c r="W43" s="3">
        <f t="shared" si="9"/>
        <v>8</v>
      </c>
      <c r="X43" s="4">
        <f t="shared" si="10"/>
        <v>0.42857142857142855</v>
      </c>
      <c r="Y43" s="4">
        <f t="shared" si="11"/>
        <v>0.5714285714285714</v>
      </c>
      <c r="Z43" s="3">
        <v>16</v>
      </c>
      <c r="AA43" s="3">
        <v>5</v>
      </c>
      <c r="AB43" s="3">
        <v>3</v>
      </c>
      <c r="AC43" s="3">
        <f t="shared" si="12"/>
        <v>11</v>
      </c>
      <c r="AD43" s="4">
        <f t="shared" si="13"/>
        <v>0.3125</v>
      </c>
      <c r="AE43" s="4">
        <f t="shared" si="14"/>
        <v>0.6875</v>
      </c>
    </row>
    <row r="44" spans="1:31" x14ac:dyDescent="0.3">
      <c r="A44" s="3" t="s">
        <v>104</v>
      </c>
      <c r="B44" s="3" t="s">
        <v>62</v>
      </c>
      <c r="C44" s="3">
        <f t="shared" si="0"/>
        <v>1164</v>
      </c>
      <c r="D44" s="3">
        <f t="shared" si="0"/>
        <v>655</v>
      </c>
      <c r="E44" s="3">
        <f t="shared" si="1"/>
        <v>509</v>
      </c>
      <c r="F44" s="4">
        <f t="shared" si="2"/>
        <v>0.4372852233676976</v>
      </c>
      <c r="G44" s="3">
        <v>2960</v>
      </c>
      <c r="H44" s="3">
        <v>315</v>
      </c>
      <c r="I44" s="3">
        <v>271</v>
      </c>
      <c r="J44" s="3">
        <v>206</v>
      </c>
      <c r="K44" s="3">
        <f t="shared" si="3"/>
        <v>44</v>
      </c>
      <c r="L44" s="4">
        <f t="shared" si="4"/>
        <v>0.86031746031746037</v>
      </c>
      <c r="M44" s="4">
        <f t="shared" si="5"/>
        <v>0.13968253968253969</v>
      </c>
      <c r="N44" s="3">
        <v>258</v>
      </c>
      <c r="O44" s="3">
        <v>186</v>
      </c>
      <c r="P44" s="3">
        <v>113</v>
      </c>
      <c r="Q44" s="3">
        <f t="shared" si="6"/>
        <v>72</v>
      </c>
      <c r="R44" s="4">
        <f t="shared" si="7"/>
        <v>0.72093023255813948</v>
      </c>
      <c r="S44" s="4">
        <f t="shared" si="8"/>
        <v>0.27906976744186046</v>
      </c>
      <c r="T44" s="3">
        <v>287</v>
      </c>
      <c r="U44" s="3">
        <v>146</v>
      </c>
      <c r="V44" s="3">
        <v>67</v>
      </c>
      <c r="W44" s="3">
        <f t="shared" si="9"/>
        <v>141</v>
      </c>
      <c r="X44" s="4">
        <f t="shared" si="10"/>
        <v>0.50871080139372826</v>
      </c>
      <c r="Y44" s="4">
        <f t="shared" si="11"/>
        <v>0.49128919860627179</v>
      </c>
      <c r="Z44" s="3">
        <v>304</v>
      </c>
      <c r="AA44" s="3">
        <v>52</v>
      </c>
      <c r="AB44" s="3">
        <v>18</v>
      </c>
      <c r="AC44" s="3">
        <f t="shared" si="12"/>
        <v>252</v>
      </c>
      <c r="AD44" s="4">
        <f t="shared" si="13"/>
        <v>0.17105263157894737</v>
      </c>
      <c r="AE44" s="4">
        <f t="shared" si="14"/>
        <v>0.82894736842105265</v>
      </c>
    </row>
    <row r="45" spans="1:31" x14ac:dyDescent="0.3">
      <c r="A45" s="3" t="s">
        <v>105</v>
      </c>
      <c r="B45" s="3" t="s">
        <v>62</v>
      </c>
      <c r="C45" s="3">
        <f t="shared" si="0"/>
        <v>1192</v>
      </c>
      <c r="D45" s="3">
        <f t="shared" si="0"/>
        <v>738</v>
      </c>
      <c r="E45" s="3">
        <f t="shared" si="1"/>
        <v>454</v>
      </c>
      <c r="F45" s="4">
        <f t="shared" si="2"/>
        <v>0.38087248322147649</v>
      </c>
      <c r="G45" s="3">
        <v>2937</v>
      </c>
      <c r="H45" s="3">
        <v>300</v>
      </c>
      <c r="I45" s="3">
        <v>259</v>
      </c>
      <c r="J45" s="3">
        <v>132</v>
      </c>
      <c r="K45" s="3">
        <f t="shared" si="3"/>
        <v>41</v>
      </c>
      <c r="L45" s="4">
        <f t="shared" si="4"/>
        <v>0.86333333333333329</v>
      </c>
      <c r="M45" s="4">
        <f t="shared" si="5"/>
        <v>0.13666666666666666</v>
      </c>
      <c r="N45" s="3">
        <v>280</v>
      </c>
      <c r="O45" s="3">
        <v>205</v>
      </c>
      <c r="P45" s="3">
        <v>81</v>
      </c>
      <c r="Q45" s="3">
        <f t="shared" si="6"/>
        <v>75</v>
      </c>
      <c r="R45" s="4">
        <f t="shared" si="7"/>
        <v>0.7321428571428571</v>
      </c>
      <c r="S45" s="4">
        <f t="shared" si="8"/>
        <v>0.26785714285714285</v>
      </c>
      <c r="T45" s="3">
        <v>313</v>
      </c>
      <c r="U45" s="3">
        <v>174</v>
      </c>
      <c r="V45" s="3">
        <v>64</v>
      </c>
      <c r="W45" s="3">
        <f t="shared" si="9"/>
        <v>139</v>
      </c>
      <c r="X45" s="4">
        <f t="shared" si="10"/>
        <v>0.55591054313099042</v>
      </c>
      <c r="Y45" s="4">
        <f t="shared" si="11"/>
        <v>0.44408945686900958</v>
      </c>
      <c r="Z45" s="3">
        <v>299</v>
      </c>
      <c r="AA45" s="3">
        <v>100</v>
      </c>
      <c r="AB45" s="3">
        <v>24</v>
      </c>
      <c r="AC45" s="3">
        <f t="shared" si="12"/>
        <v>199</v>
      </c>
      <c r="AD45" s="4">
        <f t="shared" si="13"/>
        <v>0.33444816053511706</v>
      </c>
      <c r="AE45" s="4">
        <f t="shared" si="14"/>
        <v>0.66555183946488294</v>
      </c>
    </row>
    <row r="46" spans="1:31" x14ac:dyDescent="0.3">
      <c r="A46" s="3" t="s">
        <v>106</v>
      </c>
      <c r="B46" s="3" t="s">
        <v>62</v>
      </c>
      <c r="C46" s="3">
        <f t="shared" si="0"/>
        <v>1203</v>
      </c>
      <c r="D46" s="3">
        <f t="shared" si="0"/>
        <v>937</v>
      </c>
      <c r="E46" s="3">
        <f t="shared" si="1"/>
        <v>266</v>
      </c>
      <c r="F46" s="4">
        <f t="shared" si="2"/>
        <v>0.22111388196176227</v>
      </c>
      <c r="G46" s="3">
        <v>2795</v>
      </c>
      <c r="H46" s="3">
        <v>274</v>
      </c>
      <c r="I46" s="3">
        <v>259</v>
      </c>
      <c r="J46" s="3">
        <v>202</v>
      </c>
      <c r="K46" s="3">
        <f t="shared" si="3"/>
        <v>15</v>
      </c>
      <c r="L46" s="4">
        <f t="shared" si="4"/>
        <v>0.94525547445255476</v>
      </c>
      <c r="M46" s="4">
        <f t="shared" si="5"/>
        <v>5.4744525547445258E-2</v>
      </c>
      <c r="N46" s="3">
        <v>312</v>
      </c>
      <c r="O46" s="3">
        <v>283</v>
      </c>
      <c r="P46" s="3">
        <v>221</v>
      </c>
      <c r="Q46" s="3">
        <f t="shared" si="6"/>
        <v>29</v>
      </c>
      <c r="R46" s="4">
        <f t="shared" si="7"/>
        <v>0.90705128205128205</v>
      </c>
      <c r="S46" s="4">
        <f t="shared" si="8"/>
        <v>9.2948717948717952E-2</v>
      </c>
      <c r="T46" s="3">
        <v>325</v>
      </c>
      <c r="U46" s="3">
        <v>246</v>
      </c>
      <c r="V46" s="3">
        <v>145</v>
      </c>
      <c r="W46" s="3">
        <f t="shared" si="9"/>
        <v>79</v>
      </c>
      <c r="X46" s="4">
        <f t="shared" si="10"/>
        <v>0.75692307692307692</v>
      </c>
      <c r="Y46" s="4">
        <f t="shared" si="11"/>
        <v>0.24307692307692308</v>
      </c>
      <c r="Z46" s="3">
        <v>292</v>
      </c>
      <c r="AA46" s="3">
        <v>149</v>
      </c>
      <c r="AB46" s="3">
        <v>69</v>
      </c>
      <c r="AC46" s="3">
        <f t="shared" si="12"/>
        <v>143</v>
      </c>
      <c r="AD46" s="4">
        <f t="shared" si="13"/>
        <v>0.51027397260273977</v>
      </c>
      <c r="AE46" s="4">
        <f t="shared" si="14"/>
        <v>0.48972602739726029</v>
      </c>
    </row>
    <row r="47" spans="1:31" x14ac:dyDescent="0.3">
      <c r="A47" s="3" t="s">
        <v>107</v>
      </c>
      <c r="B47" s="3" t="s">
        <v>62</v>
      </c>
      <c r="C47" s="3">
        <f t="shared" si="0"/>
        <v>70</v>
      </c>
      <c r="D47" s="3">
        <f t="shared" si="0"/>
        <v>55</v>
      </c>
      <c r="E47" s="3">
        <f t="shared" si="1"/>
        <v>15</v>
      </c>
      <c r="F47" s="4">
        <f t="shared" si="2"/>
        <v>0.21428571428571427</v>
      </c>
      <c r="G47" s="3">
        <v>2726</v>
      </c>
      <c r="H47" s="3">
        <v>18</v>
      </c>
      <c r="I47" s="3">
        <v>18</v>
      </c>
      <c r="J47" s="3">
        <v>10</v>
      </c>
      <c r="K47" s="3">
        <f t="shared" si="3"/>
        <v>0</v>
      </c>
      <c r="L47" s="4">
        <f>I47/H47</f>
        <v>1</v>
      </c>
      <c r="M47" s="4">
        <f t="shared" si="5"/>
        <v>0</v>
      </c>
      <c r="N47" s="3">
        <v>19</v>
      </c>
      <c r="O47" s="3">
        <v>16</v>
      </c>
      <c r="P47" s="3">
        <v>3</v>
      </c>
      <c r="Q47" s="3">
        <f t="shared" si="6"/>
        <v>3</v>
      </c>
      <c r="R47" s="4">
        <f t="shared" si="7"/>
        <v>0.84210526315789469</v>
      </c>
      <c r="S47" s="4">
        <f t="shared" si="8"/>
        <v>0.15789473684210525</v>
      </c>
      <c r="T47" s="3">
        <v>18</v>
      </c>
      <c r="U47" s="3">
        <v>14</v>
      </c>
      <c r="V47" s="3">
        <v>3</v>
      </c>
      <c r="W47" s="3">
        <f t="shared" si="9"/>
        <v>4</v>
      </c>
      <c r="X47" s="4">
        <f t="shared" si="10"/>
        <v>0.77777777777777779</v>
      </c>
      <c r="Y47" s="4">
        <f t="shared" si="11"/>
        <v>0.22222222222222221</v>
      </c>
      <c r="Z47" s="3">
        <v>15</v>
      </c>
      <c r="AA47" s="3">
        <v>7</v>
      </c>
      <c r="AB47" s="3">
        <v>2</v>
      </c>
      <c r="AC47" s="3">
        <f t="shared" si="12"/>
        <v>8</v>
      </c>
      <c r="AD47" s="4">
        <f t="shared" si="13"/>
        <v>0.46666666666666667</v>
      </c>
      <c r="AE47" s="4">
        <f t="shared" si="14"/>
        <v>0.53333333333333333</v>
      </c>
    </row>
    <row r="48" spans="1:31" s="12" customFormat="1" x14ac:dyDescent="0.3">
      <c r="A48" s="14" t="s">
        <v>400</v>
      </c>
      <c r="C48" s="14">
        <f>SUM(C2:C47)</f>
        <v>14433</v>
      </c>
      <c r="D48" s="14">
        <f t="shared" ref="D48:AC48" si="15">SUM(D2:D47)</f>
        <v>7635</v>
      </c>
      <c r="E48" s="14">
        <f t="shared" si="15"/>
        <v>6798</v>
      </c>
      <c r="F48" s="4">
        <f t="shared" si="2"/>
        <v>0.47100394928289335</v>
      </c>
      <c r="G48" s="14"/>
      <c r="H48" s="14">
        <f t="shared" si="15"/>
        <v>3517</v>
      </c>
      <c r="I48" s="14">
        <f t="shared" si="15"/>
        <v>2600</v>
      </c>
      <c r="J48" s="14">
        <f t="shared" si="15"/>
        <v>1471</v>
      </c>
      <c r="K48" s="14">
        <f t="shared" si="15"/>
        <v>917</v>
      </c>
      <c r="L48" s="4">
        <f>I48/H48</f>
        <v>0.7392664202445266</v>
      </c>
      <c r="M48" s="4">
        <f t="shared" si="5"/>
        <v>0.2607335797554734</v>
      </c>
      <c r="N48" s="14">
        <f t="shared" si="15"/>
        <v>3493</v>
      </c>
      <c r="O48" s="14">
        <f t="shared" si="15"/>
        <v>2322</v>
      </c>
      <c r="P48" s="14">
        <f t="shared" si="15"/>
        <v>1113</v>
      </c>
      <c r="Q48" s="14">
        <f t="shared" si="15"/>
        <v>1171</v>
      </c>
      <c r="R48" s="4">
        <f t="shared" si="7"/>
        <v>0.66475808760377897</v>
      </c>
      <c r="S48" s="4">
        <f t="shared" si="8"/>
        <v>0.33524191239622103</v>
      </c>
      <c r="T48" s="14">
        <f t="shared" si="15"/>
        <v>3758</v>
      </c>
      <c r="U48" s="14">
        <f t="shared" si="15"/>
        <v>1792</v>
      </c>
      <c r="V48" s="14">
        <f t="shared" si="15"/>
        <v>749</v>
      </c>
      <c r="W48" s="14">
        <f t="shared" si="15"/>
        <v>1966</v>
      </c>
      <c r="X48" s="4">
        <f t="shared" si="10"/>
        <v>0.47684938797232568</v>
      </c>
      <c r="Y48" s="4">
        <f t="shared" si="11"/>
        <v>0.52315061202767432</v>
      </c>
      <c r="Z48" s="14">
        <f t="shared" si="15"/>
        <v>3665</v>
      </c>
      <c r="AA48" s="14">
        <f t="shared" si="15"/>
        <v>921</v>
      </c>
      <c r="AB48" s="14">
        <f t="shared" si="15"/>
        <v>289</v>
      </c>
      <c r="AC48" s="14">
        <f t="shared" si="15"/>
        <v>2744</v>
      </c>
      <c r="AD48" s="4">
        <f t="shared" si="13"/>
        <v>0.25129604365620739</v>
      </c>
      <c r="AE48" s="4">
        <f t="shared" si="14"/>
        <v>0.74870395634379261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opLeftCell="Q38" workbookViewId="0">
      <selection activeCell="AD57" sqref="AD57"/>
    </sheetView>
  </sheetViews>
  <sheetFormatPr baseColWidth="10" defaultColWidth="11.44140625" defaultRowHeight="14.4" x14ac:dyDescent="0.3"/>
  <sheetData>
    <row r="1" spans="1:31" ht="144" x14ac:dyDescent="0.3">
      <c r="A1" s="1" t="s">
        <v>0</v>
      </c>
      <c r="B1" s="1" t="s">
        <v>2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6" t="s">
        <v>13</v>
      </c>
      <c r="M1" s="6" t="s">
        <v>14</v>
      </c>
      <c r="N1" s="7" t="s">
        <v>15</v>
      </c>
      <c r="O1" s="7" t="s">
        <v>16</v>
      </c>
      <c r="P1" s="7" t="s">
        <v>17</v>
      </c>
      <c r="Q1" s="7" t="s">
        <v>18</v>
      </c>
      <c r="R1" s="8" t="s">
        <v>19</v>
      </c>
      <c r="S1" s="8" t="s">
        <v>20</v>
      </c>
      <c r="T1" s="9" t="s">
        <v>21</v>
      </c>
      <c r="U1" s="9" t="s">
        <v>22</v>
      </c>
      <c r="V1" s="9" t="s">
        <v>23</v>
      </c>
      <c r="W1" s="9" t="s">
        <v>24</v>
      </c>
      <c r="X1" s="10" t="s">
        <v>25</v>
      </c>
      <c r="Y1" s="10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2" t="s">
        <v>31</v>
      </c>
      <c r="AE1" s="2" t="s">
        <v>32</v>
      </c>
    </row>
    <row r="2" spans="1:31" x14ac:dyDescent="0.3">
      <c r="A2" s="3" t="s">
        <v>348</v>
      </c>
      <c r="B2" s="3" t="s">
        <v>349</v>
      </c>
      <c r="C2" s="3">
        <f t="shared" ref="C2:D52" si="0">H2+N2+T2+Z2</f>
        <v>115</v>
      </c>
      <c r="D2" s="3">
        <f t="shared" si="0"/>
        <v>35</v>
      </c>
      <c r="E2" s="3">
        <f t="shared" ref="E2:E52" si="1">K2+Q2+W2+AC2</f>
        <v>80</v>
      </c>
      <c r="F2" s="4">
        <f t="shared" ref="F2:F53" si="2">E2/C2</f>
        <v>0.69565217391304346</v>
      </c>
      <c r="G2" s="3">
        <v>3121</v>
      </c>
      <c r="H2" s="3">
        <v>22</v>
      </c>
      <c r="I2" s="3">
        <v>10</v>
      </c>
      <c r="J2" s="3">
        <v>7</v>
      </c>
      <c r="K2" s="3">
        <f t="shared" ref="K2:K52" si="3">H2-I2</f>
        <v>12</v>
      </c>
      <c r="L2" s="4">
        <f t="shared" ref="L2:L33" si="4">I2/H2</f>
        <v>0.45454545454545453</v>
      </c>
      <c r="M2" s="4">
        <f t="shared" ref="M2:M53" si="5">K2/H2</f>
        <v>0.54545454545454541</v>
      </c>
      <c r="N2" s="3">
        <v>32</v>
      </c>
      <c r="O2" s="3">
        <v>13</v>
      </c>
      <c r="P2" s="3">
        <v>8</v>
      </c>
      <c r="Q2" s="3">
        <f t="shared" ref="Q2:Q52" si="6">N2-O2</f>
        <v>19</v>
      </c>
      <c r="R2" s="4">
        <f t="shared" ref="R2:R33" si="7">O2/N2</f>
        <v>0.40625</v>
      </c>
      <c r="S2" s="4">
        <f t="shared" ref="S2:S53" si="8">Q2/N2</f>
        <v>0.59375</v>
      </c>
      <c r="T2" s="3">
        <v>28</v>
      </c>
      <c r="U2" s="3">
        <v>8</v>
      </c>
      <c r="V2" s="3">
        <v>3</v>
      </c>
      <c r="W2" s="3">
        <f t="shared" ref="W2:W52" si="9">T2-U2</f>
        <v>20</v>
      </c>
      <c r="X2" s="4">
        <f t="shared" ref="X2:X33" si="10">U2/T2</f>
        <v>0.2857142857142857</v>
      </c>
      <c r="Y2" s="4">
        <f t="shared" ref="Y2:Y53" si="11">W2/T2</f>
        <v>0.7142857142857143</v>
      </c>
      <c r="Z2" s="3">
        <v>33</v>
      </c>
      <c r="AA2" s="3">
        <v>4</v>
      </c>
      <c r="AB2" s="3">
        <v>2</v>
      </c>
      <c r="AC2" s="3">
        <f t="shared" ref="AC2:AC52" si="12">Z2-AA2</f>
        <v>29</v>
      </c>
      <c r="AD2" s="4">
        <f t="shared" ref="AD2:AD33" si="13">AA2/Z2</f>
        <v>0.12121212121212122</v>
      </c>
      <c r="AE2" s="4">
        <f t="shared" ref="AE2:AE53" si="14">AC2/Z2</f>
        <v>0.87878787878787878</v>
      </c>
    </row>
    <row r="3" spans="1:31" x14ac:dyDescent="0.3">
      <c r="A3" s="3" t="s">
        <v>350</v>
      </c>
      <c r="B3" s="3" t="s">
        <v>349</v>
      </c>
      <c r="C3" s="3">
        <f t="shared" si="0"/>
        <v>99</v>
      </c>
      <c r="D3" s="3">
        <f t="shared" si="0"/>
        <v>31</v>
      </c>
      <c r="E3" s="3">
        <f t="shared" si="1"/>
        <v>68</v>
      </c>
      <c r="F3" s="4">
        <f t="shared" si="2"/>
        <v>0.68686868686868685</v>
      </c>
      <c r="G3" s="3">
        <v>2740</v>
      </c>
      <c r="H3" s="3">
        <v>23</v>
      </c>
      <c r="I3" s="3">
        <v>12</v>
      </c>
      <c r="J3" s="3">
        <v>3</v>
      </c>
      <c r="K3" s="3">
        <f t="shared" si="3"/>
        <v>11</v>
      </c>
      <c r="L3" s="4">
        <f t="shared" si="4"/>
        <v>0.52173913043478259</v>
      </c>
      <c r="M3" s="4">
        <f t="shared" si="5"/>
        <v>0.47826086956521741</v>
      </c>
      <c r="N3" s="3">
        <v>21</v>
      </c>
      <c r="O3" s="3">
        <v>11</v>
      </c>
      <c r="P3" s="3">
        <v>2</v>
      </c>
      <c r="Q3" s="3">
        <f t="shared" si="6"/>
        <v>10</v>
      </c>
      <c r="R3" s="4">
        <f t="shared" si="7"/>
        <v>0.52380952380952384</v>
      </c>
      <c r="S3" s="4">
        <f t="shared" si="8"/>
        <v>0.47619047619047616</v>
      </c>
      <c r="T3" s="3">
        <v>23</v>
      </c>
      <c r="U3" s="3">
        <v>5</v>
      </c>
      <c r="V3" s="3">
        <v>0</v>
      </c>
      <c r="W3" s="3">
        <f t="shared" si="9"/>
        <v>18</v>
      </c>
      <c r="X3" s="4">
        <f t="shared" si="10"/>
        <v>0.21739130434782608</v>
      </c>
      <c r="Y3" s="4">
        <f t="shared" si="11"/>
        <v>0.78260869565217395</v>
      </c>
      <c r="Z3" s="3">
        <v>32</v>
      </c>
      <c r="AA3" s="3">
        <v>3</v>
      </c>
      <c r="AB3" s="3">
        <v>1</v>
      </c>
      <c r="AC3" s="3">
        <f t="shared" si="12"/>
        <v>29</v>
      </c>
      <c r="AD3" s="4">
        <f t="shared" si="13"/>
        <v>9.375E-2</v>
      </c>
      <c r="AE3" s="4">
        <f t="shared" si="14"/>
        <v>0.90625</v>
      </c>
    </row>
    <row r="4" spans="1:31" x14ac:dyDescent="0.3">
      <c r="A4" s="3" t="s">
        <v>351</v>
      </c>
      <c r="B4" s="3" t="s">
        <v>349</v>
      </c>
      <c r="C4" s="3">
        <f t="shared" si="0"/>
        <v>188</v>
      </c>
      <c r="D4" s="3">
        <f t="shared" si="0"/>
        <v>83</v>
      </c>
      <c r="E4" s="3">
        <f t="shared" si="1"/>
        <v>105</v>
      </c>
      <c r="F4" s="4">
        <f t="shared" si="2"/>
        <v>0.55851063829787229</v>
      </c>
      <c r="G4" s="3">
        <v>2300</v>
      </c>
      <c r="H4" s="3">
        <v>42</v>
      </c>
      <c r="I4" s="3">
        <v>23</v>
      </c>
      <c r="J4" s="3">
        <v>8</v>
      </c>
      <c r="K4" s="3">
        <f t="shared" si="3"/>
        <v>19</v>
      </c>
      <c r="L4" s="4">
        <f t="shared" si="4"/>
        <v>0.54761904761904767</v>
      </c>
      <c r="M4" s="4">
        <f t="shared" si="5"/>
        <v>0.45238095238095238</v>
      </c>
      <c r="N4" s="3">
        <v>40</v>
      </c>
      <c r="O4" s="3">
        <v>22</v>
      </c>
      <c r="P4" s="3">
        <v>13</v>
      </c>
      <c r="Q4" s="3">
        <f t="shared" si="6"/>
        <v>18</v>
      </c>
      <c r="R4" s="4">
        <f t="shared" si="7"/>
        <v>0.55000000000000004</v>
      </c>
      <c r="S4" s="4">
        <f t="shared" si="8"/>
        <v>0.45</v>
      </c>
      <c r="T4" s="3">
        <v>47</v>
      </c>
      <c r="U4" s="3">
        <v>25</v>
      </c>
      <c r="V4" s="3">
        <v>6</v>
      </c>
      <c r="W4" s="3">
        <f t="shared" si="9"/>
        <v>22</v>
      </c>
      <c r="X4" s="4">
        <f t="shared" si="10"/>
        <v>0.53191489361702127</v>
      </c>
      <c r="Y4" s="4">
        <f t="shared" si="11"/>
        <v>0.46808510638297873</v>
      </c>
      <c r="Z4" s="3">
        <v>59</v>
      </c>
      <c r="AA4" s="3">
        <v>13</v>
      </c>
      <c r="AB4" s="3">
        <v>1</v>
      </c>
      <c r="AC4" s="3">
        <f t="shared" si="12"/>
        <v>46</v>
      </c>
      <c r="AD4" s="4">
        <f t="shared" si="13"/>
        <v>0.22033898305084745</v>
      </c>
      <c r="AE4" s="4">
        <f t="shared" si="14"/>
        <v>0.77966101694915257</v>
      </c>
    </row>
    <row r="5" spans="1:31" x14ac:dyDescent="0.3">
      <c r="A5" s="3" t="s">
        <v>352</v>
      </c>
      <c r="B5" s="3" t="s">
        <v>349</v>
      </c>
      <c r="C5" s="3">
        <f t="shared" si="0"/>
        <v>43</v>
      </c>
      <c r="D5" s="3">
        <f t="shared" si="0"/>
        <v>24</v>
      </c>
      <c r="E5" s="3">
        <f t="shared" si="1"/>
        <v>19</v>
      </c>
      <c r="F5" s="4">
        <f t="shared" si="2"/>
        <v>0.44186046511627908</v>
      </c>
      <c r="G5" s="3">
        <v>2250</v>
      </c>
      <c r="H5" s="3">
        <v>9</v>
      </c>
      <c r="I5" s="3">
        <v>5</v>
      </c>
      <c r="J5" s="3">
        <v>4</v>
      </c>
      <c r="K5" s="3">
        <f t="shared" si="3"/>
        <v>4</v>
      </c>
      <c r="L5" s="4">
        <f t="shared" si="4"/>
        <v>0.55555555555555558</v>
      </c>
      <c r="M5" s="4">
        <f t="shared" si="5"/>
        <v>0.44444444444444442</v>
      </c>
      <c r="N5" s="3">
        <v>7</v>
      </c>
      <c r="O5" s="3">
        <v>5</v>
      </c>
      <c r="P5" s="3">
        <v>2</v>
      </c>
      <c r="Q5" s="3">
        <f t="shared" si="6"/>
        <v>2</v>
      </c>
      <c r="R5" s="4">
        <f t="shared" si="7"/>
        <v>0.7142857142857143</v>
      </c>
      <c r="S5" s="4">
        <f t="shared" si="8"/>
        <v>0.2857142857142857</v>
      </c>
      <c r="T5" s="3">
        <v>11</v>
      </c>
      <c r="U5" s="3">
        <v>6</v>
      </c>
      <c r="V5" s="3">
        <v>2</v>
      </c>
      <c r="W5" s="3">
        <f t="shared" si="9"/>
        <v>5</v>
      </c>
      <c r="X5" s="4">
        <f t="shared" si="10"/>
        <v>0.54545454545454541</v>
      </c>
      <c r="Y5" s="4">
        <f t="shared" si="11"/>
        <v>0.45454545454545453</v>
      </c>
      <c r="Z5" s="3">
        <v>16</v>
      </c>
      <c r="AA5" s="3">
        <v>8</v>
      </c>
      <c r="AB5" s="3">
        <v>2</v>
      </c>
      <c r="AC5" s="3">
        <f t="shared" si="12"/>
        <v>8</v>
      </c>
      <c r="AD5" s="4">
        <f t="shared" si="13"/>
        <v>0.5</v>
      </c>
      <c r="AE5" s="4">
        <f t="shared" si="14"/>
        <v>0.5</v>
      </c>
    </row>
    <row r="6" spans="1:31" x14ac:dyDescent="0.3">
      <c r="A6" s="3" t="s">
        <v>353</v>
      </c>
      <c r="B6" s="3" t="s">
        <v>349</v>
      </c>
      <c r="C6" s="3">
        <f t="shared" si="0"/>
        <v>136</v>
      </c>
      <c r="D6" s="3">
        <f t="shared" si="0"/>
        <v>47</v>
      </c>
      <c r="E6" s="3">
        <f t="shared" si="1"/>
        <v>89</v>
      </c>
      <c r="F6" s="4">
        <f t="shared" si="2"/>
        <v>0.65441176470588236</v>
      </c>
      <c r="G6" s="3">
        <v>2875</v>
      </c>
      <c r="H6" s="3">
        <v>34</v>
      </c>
      <c r="I6" s="3">
        <v>20</v>
      </c>
      <c r="J6" s="3">
        <v>7</v>
      </c>
      <c r="K6" s="3">
        <f t="shared" si="3"/>
        <v>14</v>
      </c>
      <c r="L6" s="4">
        <f t="shared" si="4"/>
        <v>0.58823529411764708</v>
      </c>
      <c r="M6" s="4">
        <f t="shared" si="5"/>
        <v>0.41176470588235292</v>
      </c>
      <c r="N6" s="3">
        <v>28</v>
      </c>
      <c r="O6" s="3">
        <v>12</v>
      </c>
      <c r="P6" s="3">
        <v>5</v>
      </c>
      <c r="Q6" s="3">
        <f t="shared" si="6"/>
        <v>16</v>
      </c>
      <c r="R6" s="4">
        <f t="shared" si="7"/>
        <v>0.42857142857142855</v>
      </c>
      <c r="S6" s="4">
        <f t="shared" si="8"/>
        <v>0.5714285714285714</v>
      </c>
      <c r="T6" s="3">
        <v>31</v>
      </c>
      <c r="U6" s="3">
        <v>8</v>
      </c>
      <c r="V6" s="3">
        <v>2</v>
      </c>
      <c r="W6" s="3">
        <f t="shared" si="9"/>
        <v>23</v>
      </c>
      <c r="X6" s="4">
        <f t="shared" si="10"/>
        <v>0.25806451612903225</v>
      </c>
      <c r="Y6" s="4">
        <f t="shared" si="11"/>
        <v>0.74193548387096775</v>
      </c>
      <c r="Z6" s="3">
        <v>43</v>
      </c>
      <c r="AA6" s="3">
        <v>7</v>
      </c>
      <c r="AB6" s="3">
        <v>1</v>
      </c>
      <c r="AC6" s="3">
        <f t="shared" si="12"/>
        <v>36</v>
      </c>
      <c r="AD6" s="4">
        <f t="shared" si="13"/>
        <v>0.16279069767441862</v>
      </c>
      <c r="AE6" s="4">
        <f t="shared" si="14"/>
        <v>0.83720930232558144</v>
      </c>
    </row>
    <row r="7" spans="1:31" x14ac:dyDescent="0.3">
      <c r="A7" s="3" t="s">
        <v>354</v>
      </c>
      <c r="B7" s="3" t="s">
        <v>349</v>
      </c>
      <c r="C7" s="3">
        <f t="shared" si="0"/>
        <v>406</v>
      </c>
      <c r="D7" s="3">
        <f t="shared" si="0"/>
        <v>154</v>
      </c>
      <c r="E7" s="3">
        <f t="shared" si="1"/>
        <v>252</v>
      </c>
      <c r="F7" s="4">
        <f t="shared" si="2"/>
        <v>0.62068965517241381</v>
      </c>
      <c r="G7" s="3">
        <v>3376</v>
      </c>
      <c r="H7" s="3">
        <v>100</v>
      </c>
      <c r="I7" s="3">
        <v>59</v>
      </c>
      <c r="J7" s="3">
        <v>25</v>
      </c>
      <c r="K7" s="3">
        <f t="shared" si="3"/>
        <v>41</v>
      </c>
      <c r="L7" s="4">
        <f t="shared" si="4"/>
        <v>0.59</v>
      </c>
      <c r="M7" s="4">
        <f t="shared" si="5"/>
        <v>0.41</v>
      </c>
      <c r="N7" s="3">
        <v>110</v>
      </c>
      <c r="O7" s="3">
        <v>59</v>
      </c>
      <c r="P7" s="3">
        <v>16</v>
      </c>
      <c r="Q7" s="3">
        <f t="shared" si="6"/>
        <v>51</v>
      </c>
      <c r="R7" s="4">
        <f t="shared" si="7"/>
        <v>0.53636363636363638</v>
      </c>
      <c r="S7" s="4">
        <f t="shared" si="8"/>
        <v>0.46363636363636362</v>
      </c>
      <c r="T7" s="3">
        <v>103</v>
      </c>
      <c r="U7" s="3">
        <v>31</v>
      </c>
      <c r="V7" s="3">
        <v>6</v>
      </c>
      <c r="W7" s="3">
        <f t="shared" si="9"/>
        <v>72</v>
      </c>
      <c r="X7" s="4">
        <f t="shared" si="10"/>
        <v>0.30097087378640774</v>
      </c>
      <c r="Y7" s="4">
        <f t="shared" si="11"/>
        <v>0.69902912621359226</v>
      </c>
      <c r="Z7" s="3">
        <v>93</v>
      </c>
      <c r="AA7" s="3">
        <v>5</v>
      </c>
      <c r="AB7" s="3">
        <v>0</v>
      </c>
      <c r="AC7" s="3">
        <f t="shared" si="12"/>
        <v>88</v>
      </c>
      <c r="AD7" s="4">
        <f t="shared" si="13"/>
        <v>5.3763440860215055E-2</v>
      </c>
      <c r="AE7" s="4">
        <f t="shared" si="14"/>
        <v>0.94623655913978499</v>
      </c>
    </row>
    <row r="8" spans="1:31" ht="28.8" x14ac:dyDescent="0.3">
      <c r="A8" s="3" t="s">
        <v>355</v>
      </c>
      <c r="B8" s="3" t="s">
        <v>349</v>
      </c>
      <c r="C8" s="3">
        <f t="shared" si="0"/>
        <v>84</v>
      </c>
      <c r="D8" s="3">
        <f t="shared" si="0"/>
        <v>47</v>
      </c>
      <c r="E8" s="3">
        <f t="shared" si="1"/>
        <v>37</v>
      </c>
      <c r="F8" s="4">
        <f t="shared" si="2"/>
        <v>0.44047619047619047</v>
      </c>
      <c r="G8" s="3">
        <v>2081</v>
      </c>
      <c r="H8" s="3">
        <v>18</v>
      </c>
      <c r="I8" s="3">
        <v>11</v>
      </c>
      <c r="J8" s="3">
        <v>3</v>
      </c>
      <c r="K8" s="3">
        <f t="shared" si="3"/>
        <v>7</v>
      </c>
      <c r="L8" s="4">
        <f t="shared" si="4"/>
        <v>0.61111111111111116</v>
      </c>
      <c r="M8" s="4">
        <f t="shared" si="5"/>
        <v>0.3888888888888889</v>
      </c>
      <c r="N8" s="3">
        <v>21</v>
      </c>
      <c r="O8" s="3">
        <v>12</v>
      </c>
      <c r="P8" s="3">
        <v>4</v>
      </c>
      <c r="Q8" s="3">
        <f t="shared" si="6"/>
        <v>9</v>
      </c>
      <c r="R8" s="4">
        <f t="shared" si="7"/>
        <v>0.5714285714285714</v>
      </c>
      <c r="S8" s="4">
        <f t="shared" si="8"/>
        <v>0.42857142857142855</v>
      </c>
      <c r="T8" s="3">
        <v>19</v>
      </c>
      <c r="U8" s="3">
        <v>7</v>
      </c>
      <c r="V8" s="3">
        <v>2</v>
      </c>
      <c r="W8" s="3">
        <f t="shared" si="9"/>
        <v>12</v>
      </c>
      <c r="X8" s="4">
        <f t="shared" si="10"/>
        <v>0.36842105263157893</v>
      </c>
      <c r="Y8" s="4">
        <f t="shared" si="11"/>
        <v>0.63157894736842102</v>
      </c>
      <c r="Z8" s="3">
        <v>26</v>
      </c>
      <c r="AA8" s="3">
        <v>17</v>
      </c>
      <c r="AB8" s="3">
        <v>5</v>
      </c>
      <c r="AC8" s="3">
        <f t="shared" si="12"/>
        <v>9</v>
      </c>
      <c r="AD8" s="4">
        <f t="shared" si="13"/>
        <v>0.65384615384615385</v>
      </c>
      <c r="AE8" s="4">
        <f t="shared" si="14"/>
        <v>0.34615384615384615</v>
      </c>
    </row>
    <row r="9" spans="1:31" x14ac:dyDescent="0.3">
      <c r="A9" s="3" t="s">
        <v>356</v>
      </c>
      <c r="B9" s="3" t="s">
        <v>349</v>
      </c>
      <c r="C9" s="3">
        <f t="shared" si="0"/>
        <v>109</v>
      </c>
      <c r="D9" s="3">
        <f t="shared" si="0"/>
        <v>58</v>
      </c>
      <c r="E9" s="3">
        <f t="shared" si="1"/>
        <v>51</v>
      </c>
      <c r="F9" s="4">
        <f t="shared" si="2"/>
        <v>0.46788990825688076</v>
      </c>
      <c r="G9" s="3">
        <v>3265</v>
      </c>
      <c r="H9" s="3">
        <v>27</v>
      </c>
      <c r="I9" s="3">
        <v>17</v>
      </c>
      <c r="J9" s="3">
        <v>2</v>
      </c>
      <c r="K9" s="3">
        <f t="shared" si="3"/>
        <v>10</v>
      </c>
      <c r="L9" s="4">
        <f t="shared" si="4"/>
        <v>0.62962962962962965</v>
      </c>
      <c r="M9" s="4">
        <f t="shared" si="5"/>
        <v>0.37037037037037035</v>
      </c>
      <c r="N9" s="3">
        <v>27</v>
      </c>
      <c r="O9" s="3">
        <v>19</v>
      </c>
      <c r="P9" s="3">
        <v>5</v>
      </c>
      <c r="Q9" s="3">
        <f t="shared" si="6"/>
        <v>8</v>
      </c>
      <c r="R9" s="4">
        <f t="shared" si="7"/>
        <v>0.70370370370370372</v>
      </c>
      <c r="S9" s="4">
        <f t="shared" si="8"/>
        <v>0.29629629629629628</v>
      </c>
      <c r="T9" s="3">
        <v>33</v>
      </c>
      <c r="U9" s="3">
        <v>17</v>
      </c>
      <c r="V9" s="3">
        <v>6</v>
      </c>
      <c r="W9" s="3">
        <f t="shared" si="9"/>
        <v>16</v>
      </c>
      <c r="X9" s="4">
        <f t="shared" si="10"/>
        <v>0.51515151515151514</v>
      </c>
      <c r="Y9" s="4">
        <f t="shared" si="11"/>
        <v>0.48484848484848486</v>
      </c>
      <c r="Z9" s="3">
        <v>22</v>
      </c>
      <c r="AA9" s="3">
        <v>5</v>
      </c>
      <c r="AB9" s="3">
        <v>0</v>
      </c>
      <c r="AC9" s="3">
        <f t="shared" si="12"/>
        <v>17</v>
      </c>
      <c r="AD9" s="4">
        <f t="shared" si="13"/>
        <v>0.22727272727272727</v>
      </c>
      <c r="AE9" s="4">
        <f t="shared" si="14"/>
        <v>0.77272727272727271</v>
      </c>
    </row>
    <row r="10" spans="1:31" x14ac:dyDescent="0.3">
      <c r="A10" s="3" t="s">
        <v>357</v>
      </c>
      <c r="B10" s="3" t="s">
        <v>349</v>
      </c>
      <c r="C10" s="3">
        <f t="shared" si="0"/>
        <v>183</v>
      </c>
      <c r="D10" s="3">
        <f t="shared" si="0"/>
        <v>77</v>
      </c>
      <c r="E10" s="3">
        <f t="shared" si="1"/>
        <v>106</v>
      </c>
      <c r="F10" s="4">
        <f t="shared" si="2"/>
        <v>0.57923497267759561</v>
      </c>
      <c r="G10" s="3">
        <v>3265</v>
      </c>
      <c r="H10" s="3">
        <v>46</v>
      </c>
      <c r="I10" s="3">
        <v>29</v>
      </c>
      <c r="J10" s="3">
        <v>18</v>
      </c>
      <c r="K10" s="3">
        <f t="shared" si="3"/>
        <v>17</v>
      </c>
      <c r="L10" s="4">
        <f t="shared" si="4"/>
        <v>0.63043478260869568</v>
      </c>
      <c r="M10" s="4">
        <f t="shared" si="5"/>
        <v>0.36956521739130432</v>
      </c>
      <c r="N10" s="3">
        <v>54</v>
      </c>
      <c r="O10" s="3">
        <v>28</v>
      </c>
      <c r="P10" s="3">
        <v>8</v>
      </c>
      <c r="Q10" s="3">
        <f t="shared" si="6"/>
        <v>26</v>
      </c>
      <c r="R10" s="4">
        <f t="shared" si="7"/>
        <v>0.51851851851851849</v>
      </c>
      <c r="S10" s="4">
        <f t="shared" si="8"/>
        <v>0.48148148148148145</v>
      </c>
      <c r="T10" s="3">
        <v>43</v>
      </c>
      <c r="U10" s="3">
        <v>13</v>
      </c>
      <c r="V10" s="3">
        <v>3</v>
      </c>
      <c r="W10" s="3">
        <f t="shared" si="9"/>
        <v>30</v>
      </c>
      <c r="X10" s="4">
        <f t="shared" si="10"/>
        <v>0.30232558139534882</v>
      </c>
      <c r="Y10" s="4">
        <f t="shared" si="11"/>
        <v>0.69767441860465118</v>
      </c>
      <c r="Z10" s="3">
        <v>40</v>
      </c>
      <c r="AA10" s="3">
        <v>7</v>
      </c>
      <c r="AB10" s="3">
        <v>2</v>
      </c>
      <c r="AC10" s="3">
        <f t="shared" si="12"/>
        <v>33</v>
      </c>
      <c r="AD10" s="4">
        <f t="shared" si="13"/>
        <v>0.17499999999999999</v>
      </c>
      <c r="AE10" s="4">
        <f t="shared" si="14"/>
        <v>0.82499999999999996</v>
      </c>
    </row>
    <row r="11" spans="1:31" x14ac:dyDescent="0.3">
      <c r="A11" s="3" t="s">
        <v>358</v>
      </c>
      <c r="B11" s="3" t="s">
        <v>349</v>
      </c>
      <c r="C11" s="3">
        <f t="shared" si="0"/>
        <v>134</v>
      </c>
      <c r="D11" s="3">
        <f t="shared" si="0"/>
        <v>67</v>
      </c>
      <c r="E11" s="3">
        <f t="shared" si="1"/>
        <v>67</v>
      </c>
      <c r="F11" s="4">
        <f t="shared" si="2"/>
        <v>0.5</v>
      </c>
      <c r="G11" s="3">
        <v>2264</v>
      </c>
      <c r="H11" s="3">
        <v>36</v>
      </c>
      <c r="I11" s="3">
        <v>24</v>
      </c>
      <c r="J11" s="3">
        <v>18</v>
      </c>
      <c r="K11" s="3">
        <f t="shared" si="3"/>
        <v>12</v>
      </c>
      <c r="L11" s="4">
        <f t="shared" si="4"/>
        <v>0.66666666666666663</v>
      </c>
      <c r="M11" s="4">
        <f t="shared" si="5"/>
        <v>0.33333333333333331</v>
      </c>
      <c r="N11" s="3">
        <v>26</v>
      </c>
      <c r="O11" s="3">
        <v>18</v>
      </c>
      <c r="P11" s="3">
        <v>5</v>
      </c>
      <c r="Q11" s="3">
        <f t="shared" si="6"/>
        <v>8</v>
      </c>
      <c r="R11" s="4">
        <f t="shared" si="7"/>
        <v>0.69230769230769229</v>
      </c>
      <c r="S11" s="4">
        <f t="shared" si="8"/>
        <v>0.30769230769230771</v>
      </c>
      <c r="T11" s="3">
        <v>34</v>
      </c>
      <c r="U11" s="3">
        <v>13</v>
      </c>
      <c r="V11" s="3">
        <v>6</v>
      </c>
      <c r="W11" s="3">
        <f t="shared" si="9"/>
        <v>21</v>
      </c>
      <c r="X11" s="4">
        <f t="shared" si="10"/>
        <v>0.38235294117647056</v>
      </c>
      <c r="Y11" s="4">
        <f t="shared" si="11"/>
        <v>0.61764705882352944</v>
      </c>
      <c r="Z11" s="3">
        <v>38</v>
      </c>
      <c r="AA11" s="3">
        <v>12</v>
      </c>
      <c r="AB11" s="3">
        <v>5</v>
      </c>
      <c r="AC11" s="3">
        <f t="shared" si="12"/>
        <v>26</v>
      </c>
      <c r="AD11" s="4">
        <f t="shared" si="13"/>
        <v>0.31578947368421051</v>
      </c>
      <c r="AE11" s="4">
        <f t="shared" si="14"/>
        <v>0.68421052631578949</v>
      </c>
    </row>
    <row r="12" spans="1:31" x14ac:dyDescent="0.3">
      <c r="A12" s="3" t="s">
        <v>359</v>
      </c>
      <c r="B12" s="3" t="s">
        <v>349</v>
      </c>
      <c r="C12" s="3">
        <f t="shared" si="0"/>
        <v>1307</v>
      </c>
      <c r="D12" s="3">
        <f t="shared" si="0"/>
        <v>556</v>
      </c>
      <c r="E12" s="3">
        <f t="shared" si="1"/>
        <v>751</v>
      </c>
      <c r="F12" s="4">
        <f t="shared" si="2"/>
        <v>0.57459831675592965</v>
      </c>
      <c r="G12" s="3">
        <v>2700</v>
      </c>
      <c r="H12" s="3">
        <v>300</v>
      </c>
      <c r="I12" s="3">
        <v>217</v>
      </c>
      <c r="J12" s="3">
        <v>111</v>
      </c>
      <c r="K12" s="3">
        <f t="shared" si="3"/>
        <v>83</v>
      </c>
      <c r="L12" s="4">
        <f t="shared" si="4"/>
        <v>0.72333333333333338</v>
      </c>
      <c r="M12" s="4">
        <f t="shared" si="5"/>
        <v>0.27666666666666667</v>
      </c>
      <c r="N12" s="3">
        <v>350</v>
      </c>
      <c r="O12" s="3">
        <v>209</v>
      </c>
      <c r="P12" s="3">
        <v>108</v>
      </c>
      <c r="Q12" s="3">
        <f t="shared" si="6"/>
        <v>141</v>
      </c>
      <c r="R12" s="4">
        <f t="shared" si="7"/>
        <v>0.5971428571428572</v>
      </c>
      <c r="S12" s="4">
        <f t="shared" si="8"/>
        <v>0.40285714285714286</v>
      </c>
      <c r="T12" s="3">
        <v>324</v>
      </c>
      <c r="U12" s="3">
        <v>98</v>
      </c>
      <c r="V12" s="3">
        <v>34</v>
      </c>
      <c r="W12" s="3">
        <f t="shared" si="9"/>
        <v>226</v>
      </c>
      <c r="X12" s="4">
        <f t="shared" si="10"/>
        <v>0.30246913580246915</v>
      </c>
      <c r="Y12" s="4">
        <f t="shared" si="11"/>
        <v>0.69753086419753085</v>
      </c>
      <c r="Z12" s="3">
        <v>333</v>
      </c>
      <c r="AA12" s="3">
        <v>32</v>
      </c>
      <c r="AB12" s="3">
        <v>10</v>
      </c>
      <c r="AC12" s="3">
        <f t="shared" si="12"/>
        <v>301</v>
      </c>
      <c r="AD12" s="4">
        <f t="shared" si="13"/>
        <v>9.6096096096096095E-2</v>
      </c>
      <c r="AE12" s="4">
        <f t="shared" si="14"/>
        <v>0.90390390390390385</v>
      </c>
    </row>
    <row r="13" spans="1:31" x14ac:dyDescent="0.3">
      <c r="A13" s="3" t="s">
        <v>360</v>
      </c>
      <c r="B13" s="3" t="s">
        <v>349</v>
      </c>
      <c r="C13" s="3">
        <f t="shared" si="0"/>
        <v>124</v>
      </c>
      <c r="D13" s="3">
        <f t="shared" si="0"/>
        <v>63</v>
      </c>
      <c r="E13" s="3">
        <f t="shared" si="1"/>
        <v>61</v>
      </c>
      <c r="F13" s="4">
        <f t="shared" si="2"/>
        <v>0.49193548387096775</v>
      </c>
      <c r="G13" s="3">
        <v>2450</v>
      </c>
      <c r="H13" s="3">
        <v>30</v>
      </c>
      <c r="I13" s="3">
        <v>22</v>
      </c>
      <c r="J13" s="3">
        <v>9</v>
      </c>
      <c r="K13" s="3">
        <f t="shared" si="3"/>
        <v>8</v>
      </c>
      <c r="L13" s="4">
        <f t="shared" si="4"/>
        <v>0.73333333333333328</v>
      </c>
      <c r="M13" s="4">
        <f t="shared" si="5"/>
        <v>0.26666666666666666</v>
      </c>
      <c r="N13" s="3">
        <v>31</v>
      </c>
      <c r="O13" s="3">
        <v>21</v>
      </c>
      <c r="P13" s="3">
        <v>10</v>
      </c>
      <c r="Q13" s="3">
        <f t="shared" si="6"/>
        <v>10</v>
      </c>
      <c r="R13" s="4">
        <f t="shared" si="7"/>
        <v>0.67741935483870963</v>
      </c>
      <c r="S13" s="4">
        <f t="shared" si="8"/>
        <v>0.32258064516129031</v>
      </c>
      <c r="T13" s="3">
        <v>32</v>
      </c>
      <c r="U13" s="3">
        <v>16</v>
      </c>
      <c r="V13" s="3">
        <v>9</v>
      </c>
      <c r="W13" s="3">
        <f t="shared" si="9"/>
        <v>16</v>
      </c>
      <c r="X13" s="4">
        <f t="shared" si="10"/>
        <v>0.5</v>
      </c>
      <c r="Y13" s="4">
        <f t="shared" si="11"/>
        <v>0.5</v>
      </c>
      <c r="Z13" s="3">
        <v>31</v>
      </c>
      <c r="AA13" s="3">
        <v>4</v>
      </c>
      <c r="AB13" s="3">
        <v>0</v>
      </c>
      <c r="AC13" s="3">
        <f t="shared" si="12"/>
        <v>27</v>
      </c>
      <c r="AD13" s="4">
        <f t="shared" si="13"/>
        <v>0.12903225806451613</v>
      </c>
      <c r="AE13" s="4">
        <f t="shared" si="14"/>
        <v>0.87096774193548387</v>
      </c>
    </row>
    <row r="14" spans="1:31" x14ac:dyDescent="0.3">
      <c r="A14" s="3" t="s">
        <v>361</v>
      </c>
      <c r="B14" s="3" t="s">
        <v>349</v>
      </c>
      <c r="C14" s="3">
        <f t="shared" si="0"/>
        <v>700</v>
      </c>
      <c r="D14" s="3">
        <f t="shared" si="0"/>
        <v>296</v>
      </c>
      <c r="E14" s="3">
        <f t="shared" si="1"/>
        <v>404</v>
      </c>
      <c r="F14" s="4">
        <f t="shared" si="2"/>
        <v>0.57714285714285718</v>
      </c>
      <c r="G14" s="3">
        <v>3308</v>
      </c>
      <c r="H14" s="3">
        <v>180</v>
      </c>
      <c r="I14" s="3">
        <v>134</v>
      </c>
      <c r="J14" s="3">
        <v>80</v>
      </c>
      <c r="K14" s="3">
        <f t="shared" si="3"/>
        <v>46</v>
      </c>
      <c r="L14" s="4">
        <f t="shared" si="4"/>
        <v>0.74444444444444446</v>
      </c>
      <c r="M14" s="4">
        <f t="shared" si="5"/>
        <v>0.25555555555555554</v>
      </c>
      <c r="N14" s="3">
        <v>160</v>
      </c>
      <c r="O14" s="3">
        <v>85</v>
      </c>
      <c r="P14" s="3">
        <v>41</v>
      </c>
      <c r="Q14" s="3">
        <f t="shared" si="6"/>
        <v>75</v>
      </c>
      <c r="R14" s="4">
        <f t="shared" si="7"/>
        <v>0.53125</v>
      </c>
      <c r="S14" s="4">
        <f t="shared" si="8"/>
        <v>0.46875</v>
      </c>
      <c r="T14" s="3">
        <v>188</v>
      </c>
      <c r="U14" s="3">
        <v>65</v>
      </c>
      <c r="V14" s="3">
        <v>22</v>
      </c>
      <c r="W14" s="3">
        <f t="shared" si="9"/>
        <v>123</v>
      </c>
      <c r="X14" s="4">
        <f t="shared" si="10"/>
        <v>0.34574468085106386</v>
      </c>
      <c r="Y14" s="4">
        <f t="shared" si="11"/>
        <v>0.6542553191489362</v>
      </c>
      <c r="Z14" s="3">
        <v>172</v>
      </c>
      <c r="AA14" s="3">
        <v>12</v>
      </c>
      <c r="AB14" s="3">
        <v>3</v>
      </c>
      <c r="AC14" s="3">
        <f t="shared" si="12"/>
        <v>160</v>
      </c>
      <c r="AD14" s="4">
        <f t="shared" si="13"/>
        <v>6.9767441860465115E-2</v>
      </c>
      <c r="AE14" s="4">
        <f t="shared" si="14"/>
        <v>0.93023255813953487</v>
      </c>
    </row>
    <row r="15" spans="1:31" x14ac:dyDescent="0.3">
      <c r="A15" s="3" t="s">
        <v>362</v>
      </c>
      <c r="B15" s="3" t="s">
        <v>349</v>
      </c>
      <c r="C15" s="3">
        <f t="shared" si="0"/>
        <v>2158</v>
      </c>
      <c r="D15" s="3">
        <f t="shared" si="0"/>
        <v>969</v>
      </c>
      <c r="E15" s="3">
        <f t="shared" si="1"/>
        <v>1189</v>
      </c>
      <c r="F15" s="4">
        <f t="shared" si="2"/>
        <v>0.55097312326227987</v>
      </c>
      <c r="G15" s="3">
        <v>3305</v>
      </c>
      <c r="H15" s="3">
        <v>504</v>
      </c>
      <c r="I15" s="3">
        <v>377</v>
      </c>
      <c r="J15" s="3">
        <v>303</v>
      </c>
      <c r="K15" s="3">
        <f t="shared" si="3"/>
        <v>127</v>
      </c>
      <c r="L15" s="4">
        <f t="shared" si="4"/>
        <v>0.74801587301587302</v>
      </c>
      <c r="M15" s="4">
        <f t="shared" si="5"/>
        <v>0.25198412698412698</v>
      </c>
      <c r="N15" s="3">
        <v>543</v>
      </c>
      <c r="O15" s="3">
        <v>324</v>
      </c>
      <c r="P15" s="3">
        <v>213</v>
      </c>
      <c r="Q15" s="3">
        <f t="shared" si="6"/>
        <v>219</v>
      </c>
      <c r="R15" s="4">
        <f t="shared" si="7"/>
        <v>0.59668508287292821</v>
      </c>
      <c r="S15" s="4">
        <f t="shared" si="8"/>
        <v>0.40331491712707185</v>
      </c>
      <c r="T15" s="3">
        <v>556</v>
      </c>
      <c r="U15" s="3">
        <v>207</v>
      </c>
      <c r="V15" s="3">
        <v>115</v>
      </c>
      <c r="W15" s="3">
        <f t="shared" si="9"/>
        <v>349</v>
      </c>
      <c r="X15" s="4">
        <f t="shared" si="10"/>
        <v>0.37230215827338131</v>
      </c>
      <c r="Y15" s="4">
        <f t="shared" si="11"/>
        <v>0.62769784172661869</v>
      </c>
      <c r="Z15" s="3">
        <v>555</v>
      </c>
      <c r="AA15" s="3">
        <v>61</v>
      </c>
      <c r="AB15" s="3">
        <v>30</v>
      </c>
      <c r="AC15" s="3">
        <f t="shared" si="12"/>
        <v>494</v>
      </c>
      <c r="AD15" s="4">
        <f t="shared" si="13"/>
        <v>0.10990990990990991</v>
      </c>
      <c r="AE15" s="4">
        <f t="shared" si="14"/>
        <v>0.8900900900900901</v>
      </c>
    </row>
    <row r="16" spans="1:31" x14ac:dyDescent="0.3">
      <c r="A16" s="3" t="s">
        <v>363</v>
      </c>
      <c r="B16" s="3" t="s">
        <v>349</v>
      </c>
      <c r="C16" s="3">
        <f t="shared" si="0"/>
        <v>47</v>
      </c>
      <c r="D16" s="3">
        <f t="shared" si="0"/>
        <v>21</v>
      </c>
      <c r="E16" s="3">
        <f t="shared" si="1"/>
        <v>26</v>
      </c>
      <c r="F16" s="4">
        <f t="shared" si="2"/>
        <v>0.55319148936170215</v>
      </c>
      <c r="G16" s="3">
        <v>2325</v>
      </c>
      <c r="H16" s="3">
        <v>12</v>
      </c>
      <c r="I16" s="3">
        <v>9</v>
      </c>
      <c r="J16" s="3">
        <v>3</v>
      </c>
      <c r="K16" s="3">
        <f t="shared" si="3"/>
        <v>3</v>
      </c>
      <c r="L16" s="4">
        <f t="shared" si="4"/>
        <v>0.75</v>
      </c>
      <c r="M16" s="4">
        <f t="shared" si="5"/>
        <v>0.25</v>
      </c>
      <c r="N16" s="3">
        <v>9</v>
      </c>
      <c r="O16" s="3">
        <v>3</v>
      </c>
      <c r="P16" s="3">
        <v>2</v>
      </c>
      <c r="Q16" s="3">
        <f t="shared" si="6"/>
        <v>6</v>
      </c>
      <c r="R16" s="4">
        <f t="shared" si="7"/>
        <v>0.33333333333333331</v>
      </c>
      <c r="S16" s="4">
        <f t="shared" si="8"/>
        <v>0.66666666666666663</v>
      </c>
      <c r="T16" s="3">
        <v>12</v>
      </c>
      <c r="U16" s="3">
        <v>4</v>
      </c>
      <c r="V16" s="3">
        <v>3</v>
      </c>
      <c r="W16" s="3">
        <f t="shared" si="9"/>
        <v>8</v>
      </c>
      <c r="X16" s="4">
        <f t="shared" si="10"/>
        <v>0.33333333333333331</v>
      </c>
      <c r="Y16" s="4">
        <f t="shared" si="11"/>
        <v>0.66666666666666663</v>
      </c>
      <c r="Z16" s="3">
        <v>14</v>
      </c>
      <c r="AA16" s="3">
        <v>5</v>
      </c>
      <c r="AB16" s="3">
        <v>3</v>
      </c>
      <c r="AC16" s="3">
        <f t="shared" si="12"/>
        <v>9</v>
      </c>
      <c r="AD16" s="4">
        <f t="shared" si="13"/>
        <v>0.35714285714285715</v>
      </c>
      <c r="AE16" s="4">
        <f t="shared" si="14"/>
        <v>0.6428571428571429</v>
      </c>
    </row>
    <row r="17" spans="1:31" x14ac:dyDescent="0.3">
      <c r="A17" s="3" t="s">
        <v>364</v>
      </c>
      <c r="B17" s="3" t="s">
        <v>349</v>
      </c>
      <c r="C17" s="3">
        <f t="shared" si="0"/>
        <v>2558</v>
      </c>
      <c r="D17" s="3">
        <f t="shared" si="0"/>
        <v>1283</v>
      </c>
      <c r="E17" s="3">
        <f t="shared" si="1"/>
        <v>1275</v>
      </c>
      <c r="F17" s="4">
        <f t="shared" si="2"/>
        <v>0.49843627834245502</v>
      </c>
      <c r="G17" s="3">
        <v>2738</v>
      </c>
      <c r="H17" s="3">
        <v>597</v>
      </c>
      <c r="I17" s="3">
        <v>450</v>
      </c>
      <c r="J17" s="3">
        <v>346</v>
      </c>
      <c r="K17" s="3">
        <f t="shared" si="3"/>
        <v>147</v>
      </c>
      <c r="L17" s="4">
        <f t="shared" si="4"/>
        <v>0.75376884422110557</v>
      </c>
      <c r="M17" s="4">
        <f t="shared" si="5"/>
        <v>0.24623115577889448</v>
      </c>
      <c r="N17" s="3">
        <v>643</v>
      </c>
      <c r="O17" s="3">
        <v>404</v>
      </c>
      <c r="P17" s="3">
        <v>293</v>
      </c>
      <c r="Q17" s="3">
        <f t="shared" si="6"/>
        <v>239</v>
      </c>
      <c r="R17" s="4">
        <f t="shared" si="7"/>
        <v>0.6283048211508554</v>
      </c>
      <c r="S17" s="4">
        <f t="shared" si="8"/>
        <v>0.37169517884914466</v>
      </c>
      <c r="T17" s="3">
        <v>667</v>
      </c>
      <c r="U17" s="3">
        <v>325</v>
      </c>
      <c r="V17" s="3">
        <v>199</v>
      </c>
      <c r="W17" s="3">
        <f t="shared" si="9"/>
        <v>342</v>
      </c>
      <c r="X17" s="4">
        <f t="shared" si="10"/>
        <v>0.48725637181409298</v>
      </c>
      <c r="Y17" s="4">
        <f t="shared" si="11"/>
        <v>0.51274362818590702</v>
      </c>
      <c r="Z17" s="3">
        <v>651</v>
      </c>
      <c r="AA17" s="3">
        <v>104</v>
      </c>
      <c r="AB17" s="3">
        <v>65</v>
      </c>
      <c r="AC17" s="3">
        <f t="shared" si="12"/>
        <v>547</v>
      </c>
      <c r="AD17" s="4">
        <f t="shared" si="13"/>
        <v>0.1597542242703533</v>
      </c>
      <c r="AE17" s="4">
        <f t="shared" si="14"/>
        <v>0.84024577572964665</v>
      </c>
    </row>
    <row r="18" spans="1:31" ht="28.8" x14ac:dyDescent="0.3">
      <c r="A18" s="3" t="s">
        <v>365</v>
      </c>
      <c r="B18" s="3" t="s">
        <v>349</v>
      </c>
      <c r="C18" s="3">
        <f t="shared" si="0"/>
        <v>2086</v>
      </c>
      <c r="D18" s="3">
        <f t="shared" si="0"/>
        <v>1048</v>
      </c>
      <c r="E18" s="3">
        <f t="shared" si="1"/>
        <v>1038</v>
      </c>
      <c r="F18" s="4">
        <f t="shared" si="2"/>
        <v>0.49760306807286675</v>
      </c>
      <c r="G18" s="3">
        <v>3170</v>
      </c>
      <c r="H18" s="3">
        <v>513</v>
      </c>
      <c r="I18" s="3">
        <v>391</v>
      </c>
      <c r="J18" s="3">
        <v>294</v>
      </c>
      <c r="K18" s="3">
        <f t="shared" si="3"/>
        <v>122</v>
      </c>
      <c r="L18" s="4">
        <f t="shared" si="4"/>
        <v>0.76218323586744641</v>
      </c>
      <c r="M18" s="4">
        <f t="shared" si="5"/>
        <v>0.23781676413255359</v>
      </c>
      <c r="N18" s="3">
        <v>490</v>
      </c>
      <c r="O18" s="3">
        <v>335</v>
      </c>
      <c r="P18" s="3">
        <v>180</v>
      </c>
      <c r="Q18" s="3">
        <f t="shared" si="6"/>
        <v>155</v>
      </c>
      <c r="R18" s="4">
        <f t="shared" si="7"/>
        <v>0.68367346938775508</v>
      </c>
      <c r="S18" s="4">
        <f t="shared" si="8"/>
        <v>0.31632653061224492</v>
      </c>
      <c r="T18" s="3">
        <v>532</v>
      </c>
      <c r="U18" s="3">
        <v>237</v>
      </c>
      <c r="V18" s="3">
        <v>114</v>
      </c>
      <c r="W18" s="3">
        <f t="shared" si="9"/>
        <v>295</v>
      </c>
      <c r="X18" s="4">
        <f t="shared" si="10"/>
        <v>0.44548872180451127</v>
      </c>
      <c r="Y18" s="4">
        <f t="shared" si="11"/>
        <v>0.55451127819548873</v>
      </c>
      <c r="Z18" s="3">
        <v>551</v>
      </c>
      <c r="AA18" s="3">
        <v>85</v>
      </c>
      <c r="AB18" s="3">
        <v>39</v>
      </c>
      <c r="AC18" s="3">
        <f t="shared" si="12"/>
        <v>466</v>
      </c>
      <c r="AD18" s="4">
        <f t="shared" si="13"/>
        <v>0.15426497277676951</v>
      </c>
      <c r="AE18" s="4">
        <f t="shared" si="14"/>
        <v>0.84573502722323046</v>
      </c>
    </row>
    <row r="19" spans="1:31" x14ac:dyDescent="0.3">
      <c r="A19" s="3" t="s">
        <v>366</v>
      </c>
      <c r="B19" s="3" t="s">
        <v>349</v>
      </c>
      <c r="C19" s="3">
        <f t="shared" si="0"/>
        <v>591</v>
      </c>
      <c r="D19" s="3">
        <f t="shared" si="0"/>
        <v>262</v>
      </c>
      <c r="E19" s="3">
        <f t="shared" si="1"/>
        <v>329</v>
      </c>
      <c r="F19" s="4">
        <f t="shared" si="2"/>
        <v>0.55668358714043997</v>
      </c>
      <c r="G19" s="3">
        <v>2997</v>
      </c>
      <c r="H19" s="3">
        <v>148</v>
      </c>
      <c r="I19" s="3">
        <v>113</v>
      </c>
      <c r="J19" s="3">
        <v>64</v>
      </c>
      <c r="K19" s="3">
        <f t="shared" si="3"/>
        <v>35</v>
      </c>
      <c r="L19" s="4">
        <f t="shared" si="4"/>
        <v>0.76351351351351349</v>
      </c>
      <c r="M19" s="4">
        <f t="shared" si="5"/>
        <v>0.23648648648648649</v>
      </c>
      <c r="N19" s="3">
        <v>145</v>
      </c>
      <c r="O19" s="3">
        <v>87</v>
      </c>
      <c r="P19" s="3">
        <v>34</v>
      </c>
      <c r="Q19" s="3">
        <f t="shared" si="6"/>
        <v>58</v>
      </c>
      <c r="R19" s="4">
        <f t="shared" si="7"/>
        <v>0.6</v>
      </c>
      <c r="S19" s="4">
        <f t="shared" si="8"/>
        <v>0.4</v>
      </c>
      <c r="T19" s="3">
        <v>144</v>
      </c>
      <c r="U19" s="3">
        <v>44</v>
      </c>
      <c r="V19" s="3">
        <v>15</v>
      </c>
      <c r="W19" s="3">
        <f t="shared" si="9"/>
        <v>100</v>
      </c>
      <c r="X19" s="4">
        <f t="shared" si="10"/>
        <v>0.30555555555555558</v>
      </c>
      <c r="Y19" s="4">
        <f t="shared" si="11"/>
        <v>0.69444444444444442</v>
      </c>
      <c r="Z19" s="3">
        <v>154</v>
      </c>
      <c r="AA19" s="3">
        <v>18</v>
      </c>
      <c r="AB19" s="3">
        <v>3</v>
      </c>
      <c r="AC19" s="3">
        <f t="shared" si="12"/>
        <v>136</v>
      </c>
      <c r="AD19" s="4">
        <f t="shared" si="13"/>
        <v>0.11688311688311688</v>
      </c>
      <c r="AE19" s="4">
        <f t="shared" si="14"/>
        <v>0.88311688311688308</v>
      </c>
    </row>
    <row r="20" spans="1:31" x14ac:dyDescent="0.3">
      <c r="A20" s="3" t="s">
        <v>367</v>
      </c>
      <c r="B20" s="3" t="s">
        <v>349</v>
      </c>
      <c r="C20" s="3">
        <f t="shared" si="0"/>
        <v>179</v>
      </c>
      <c r="D20" s="3">
        <f t="shared" si="0"/>
        <v>68</v>
      </c>
      <c r="E20" s="3">
        <f t="shared" si="1"/>
        <v>111</v>
      </c>
      <c r="F20" s="4">
        <f t="shared" si="2"/>
        <v>0.62011173184357538</v>
      </c>
      <c r="G20" s="3">
        <v>2650</v>
      </c>
      <c r="H20" s="3">
        <v>51</v>
      </c>
      <c r="I20" s="3">
        <v>39</v>
      </c>
      <c r="J20" s="3">
        <v>24</v>
      </c>
      <c r="K20" s="3">
        <f t="shared" si="3"/>
        <v>12</v>
      </c>
      <c r="L20" s="4">
        <f t="shared" si="4"/>
        <v>0.76470588235294112</v>
      </c>
      <c r="M20" s="4">
        <f t="shared" si="5"/>
        <v>0.23529411764705882</v>
      </c>
      <c r="N20" s="3">
        <v>45</v>
      </c>
      <c r="O20" s="3">
        <v>24</v>
      </c>
      <c r="P20" s="3">
        <v>17</v>
      </c>
      <c r="Q20" s="3">
        <f t="shared" si="6"/>
        <v>21</v>
      </c>
      <c r="R20" s="4">
        <f t="shared" si="7"/>
        <v>0.53333333333333333</v>
      </c>
      <c r="S20" s="4">
        <f t="shared" si="8"/>
        <v>0.46666666666666667</v>
      </c>
      <c r="T20" s="3">
        <v>41</v>
      </c>
      <c r="U20" s="3">
        <v>5</v>
      </c>
      <c r="V20" s="3">
        <v>1</v>
      </c>
      <c r="W20" s="3">
        <f t="shared" si="9"/>
        <v>36</v>
      </c>
      <c r="X20" s="4">
        <f t="shared" si="10"/>
        <v>0.12195121951219512</v>
      </c>
      <c r="Y20" s="4">
        <f t="shared" si="11"/>
        <v>0.87804878048780488</v>
      </c>
      <c r="Z20" s="3">
        <v>42</v>
      </c>
      <c r="AA20" s="3">
        <v>0</v>
      </c>
      <c r="AB20" s="3">
        <v>0</v>
      </c>
      <c r="AC20" s="3">
        <f t="shared" si="12"/>
        <v>42</v>
      </c>
      <c r="AD20" s="4">
        <f t="shared" si="13"/>
        <v>0</v>
      </c>
      <c r="AE20" s="4">
        <f t="shared" si="14"/>
        <v>1</v>
      </c>
    </row>
    <row r="21" spans="1:31" x14ac:dyDescent="0.3">
      <c r="A21" s="3" t="s">
        <v>368</v>
      </c>
      <c r="B21" s="3" t="s">
        <v>349</v>
      </c>
      <c r="C21" s="3">
        <f t="shared" si="0"/>
        <v>1237</v>
      </c>
      <c r="D21" s="3">
        <f t="shared" si="0"/>
        <v>556</v>
      </c>
      <c r="E21" s="3">
        <f t="shared" si="1"/>
        <v>681</v>
      </c>
      <c r="F21" s="4">
        <f t="shared" si="2"/>
        <v>0.55052546483427645</v>
      </c>
      <c r="G21" s="3">
        <v>2470</v>
      </c>
      <c r="H21" s="3">
        <v>276</v>
      </c>
      <c r="I21" s="3">
        <v>212</v>
      </c>
      <c r="J21" s="3">
        <v>127</v>
      </c>
      <c r="K21" s="3">
        <f t="shared" si="3"/>
        <v>64</v>
      </c>
      <c r="L21" s="4">
        <f t="shared" si="4"/>
        <v>0.76811594202898548</v>
      </c>
      <c r="M21" s="4">
        <f t="shared" si="5"/>
        <v>0.2318840579710145</v>
      </c>
      <c r="N21" s="3">
        <v>362</v>
      </c>
      <c r="O21" s="3">
        <v>216</v>
      </c>
      <c r="P21" s="3">
        <v>112</v>
      </c>
      <c r="Q21" s="3">
        <f t="shared" si="6"/>
        <v>146</v>
      </c>
      <c r="R21" s="4">
        <f t="shared" si="7"/>
        <v>0.59668508287292821</v>
      </c>
      <c r="S21" s="4">
        <f t="shared" si="8"/>
        <v>0.40331491712707185</v>
      </c>
      <c r="T21" s="3">
        <v>298</v>
      </c>
      <c r="U21" s="3">
        <v>108</v>
      </c>
      <c r="V21" s="3">
        <v>43</v>
      </c>
      <c r="W21" s="3">
        <f t="shared" si="9"/>
        <v>190</v>
      </c>
      <c r="X21" s="4">
        <f t="shared" si="10"/>
        <v>0.36241610738255031</v>
      </c>
      <c r="Y21" s="4">
        <f t="shared" si="11"/>
        <v>0.63758389261744963</v>
      </c>
      <c r="Z21" s="3">
        <v>301</v>
      </c>
      <c r="AA21" s="3">
        <v>20</v>
      </c>
      <c r="AB21" s="3">
        <v>7</v>
      </c>
      <c r="AC21" s="3">
        <f t="shared" si="12"/>
        <v>281</v>
      </c>
      <c r="AD21" s="4">
        <f t="shared" si="13"/>
        <v>6.6445182724252497E-2</v>
      </c>
      <c r="AE21" s="4">
        <f t="shared" si="14"/>
        <v>0.93355481727574752</v>
      </c>
    </row>
    <row r="22" spans="1:31" x14ac:dyDescent="0.3">
      <c r="A22" s="3" t="s">
        <v>369</v>
      </c>
      <c r="B22" s="3" t="s">
        <v>349</v>
      </c>
      <c r="C22" s="3">
        <f t="shared" si="0"/>
        <v>375</v>
      </c>
      <c r="D22" s="3">
        <f t="shared" si="0"/>
        <v>207</v>
      </c>
      <c r="E22" s="3">
        <f t="shared" si="1"/>
        <v>168</v>
      </c>
      <c r="F22" s="4">
        <f t="shared" si="2"/>
        <v>0.44800000000000001</v>
      </c>
      <c r="G22" s="3">
        <v>2692</v>
      </c>
      <c r="H22" s="3">
        <v>92</v>
      </c>
      <c r="I22" s="3">
        <v>71</v>
      </c>
      <c r="J22" s="3">
        <v>35</v>
      </c>
      <c r="K22" s="3">
        <f t="shared" si="3"/>
        <v>21</v>
      </c>
      <c r="L22" s="4">
        <f t="shared" si="4"/>
        <v>0.77173913043478259</v>
      </c>
      <c r="M22" s="4">
        <f t="shared" si="5"/>
        <v>0.22826086956521738</v>
      </c>
      <c r="N22" s="3">
        <v>92</v>
      </c>
      <c r="O22" s="3">
        <v>67</v>
      </c>
      <c r="P22" s="3">
        <v>31</v>
      </c>
      <c r="Q22" s="3">
        <f t="shared" si="6"/>
        <v>25</v>
      </c>
      <c r="R22" s="4">
        <f t="shared" si="7"/>
        <v>0.72826086956521741</v>
      </c>
      <c r="S22" s="4">
        <f t="shared" si="8"/>
        <v>0.27173913043478259</v>
      </c>
      <c r="T22" s="3">
        <v>86</v>
      </c>
      <c r="U22" s="3">
        <v>41</v>
      </c>
      <c r="V22" s="3">
        <v>13</v>
      </c>
      <c r="W22" s="3">
        <f t="shared" si="9"/>
        <v>45</v>
      </c>
      <c r="X22" s="4">
        <f t="shared" si="10"/>
        <v>0.47674418604651164</v>
      </c>
      <c r="Y22" s="4">
        <f t="shared" si="11"/>
        <v>0.52325581395348841</v>
      </c>
      <c r="Z22" s="3">
        <v>105</v>
      </c>
      <c r="AA22" s="3">
        <v>28</v>
      </c>
      <c r="AB22" s="3">
        <v>7</v>
      </c>
      <c r="AC22" s="3">
        <f t="shared" si="12"/>
        <v>77</v>
      </c>
      <c r="AD22" s="4">
        <f t="shared" si="13"/>
        <v>0.26666666666666666</v>
      </c>
      <c r="AE22" s="4">
        <f t="shared" si="14"/>
        <v>0.73333333333333328</v>
      </c>
    </row>
    <row r="23" spans="1:31" x14ac:dyDescent="0.3">
      <c r="A23" s="3" t="s">
        <v>370</v>
      </c>
      <c r="B23" s="3" t="s">
        <v>349</v>
      </c>
      <c r="C23" s="3">
        <f t="shared" si="0"/>
        <v>1089</v>
      </c>
      <c r="D23" s="3">
        <f t="shared" si="0"/>
        <v>595</v>
      </c>
      <c r="E23" s="3">
        <f t="shared" si="1"/>
        <v>494</v>
      </c>
      <c r="F23" s="4">
        <f t="shared" si="2"/>
        <v>0.45362718089990817</v>
      </c>
      <c r="G23" s="3">
        <v>3136</v>
      </c>
      <c r="H23" s="3">
        <v>277</v>
      </c>
      <c r="I23" s="3">
        <v>222</v>
      </c>
      <c r="J23" s="3">
        <v>163</v>
      </c>
      <c r="K23" s="3">
        <f t="shared" si="3"/>
        <v>55</v>
      </c>
      <c r="L23" s="4">
        <f t="shared" si="4"/>
        <v>0.80144404332129959</v>
      </c>
      <c r="M23" s="4">
        <f t="shared" si="5"/>
        <v>0.19855595667870035</v>
      </c>
      <c r="N23" s="3">
        <v>262</v>
      </c>
      <c r="O23" s="3">
        <v>191</v>
      </c>
      <c r="P23" s="3">
        <v>132</v>
      </c>
      <c r="Q23" s="3">
        <f t="shared" si="6"/>
        <v>71</v>
      </c>
      <c r="R23" s="4">
        <f t="shared" si="7"/>
        <v>0.72900763358778631</v>
      </c>
      <c r="S23" s="4">
        <f t="shared" si="8"/>
        <v>0.27099236641221375</v>
      </c>
      <c r="T23" s="3">
        <v>290</v>
      </c>
      <c r="U23" s="3">
        <v>122</v>
      </c>
      <c r="V23" s="3">
        <v>78</v>
      </c>
      <c r="W23" s="3">
        <f t="shared" si="9"/>
        <v>168</v>
      </c>
      <c r="X23" s="4">
        <f t="shared" si="10"/>
        <v>0.4206896551724138</v>
      </c>
      <c r="Y23" s="4">
        <f t="shared" si="11"/>
        <v>0.57931034482758625</v>
      </c>
      <c r="Z23" s="3">
        <v>260</v>
      </c>
      <c r="AA23" s="3">
        <v>60</v>
      </c>
      <c r="AB23" s="3">
        <v>27</v>
      </c>
      <c r="AC23" s="3">
        <f t="shared" si="12"/>
        <v>200</v>
      </c>
      <c r="AD23" s="4">
        <f t="shared" si="13"/>
        <v>0.23076923076923078</v>
      </c>
      <c r="AE23" s="4">
        <f t="shared" si="14"/>
        <v>0.76923076923076927</v>
      </c>
    </row>
    <row r="24" spans="1:31" x14ac:dyDescent="0.3">
      <c r="A24" s="3" t="s">
        <v>371</v>
      </c>
      <c r="B24" s="3" t="s">
        <v>349</v>
      </c>
      <c r="C24" s="3">
        <f t="shared" si="0"/>
        <v>4485</v>
      </c>
      <c r="D24" s="3">
        <f t="shared" si="0"/>
        <v>2272</v>
      </c>
      <c r="E24" s="3">
        <f t="shared" si="1"/>
        <v>2213</v>
      </c>
      <c r="F24" s="4">
        <f t="shared" si="2"/>
        <v>0.49342251950947602</v>
      </c>
      <c r="G24" s="3">
        <v>3338</v>
      </c>
      <c r="H24" s="3">
        <v>1117</v>
      </c>
      <c r="I24" s="3">
        <v>898</v>
      </c>
      <c r="J24" s="3">
        <v>456</v>
      </c>
      <c r="K24" s="3">
        <f t="shared" si="3"/>
        <v>219</v>
      </c>
      <c r="L24" s="4">
        <f t="shared" si="4"/>
        <v>0.80393912264995526</v>
      </c>
      <c r="M24" s="4">
        <f t="shared" si="5"/>
        <v>0.19606087735004477</v>
      </c>
      <c r="N24" s="3">
        <v>1074</v>
      </c>
      <c r="O24" s="3">
        <v>718</v>
      </c>
      <c r="P24" s="3">
        <v>263</v>
      </c>
      <c r="Q24" s="3">
        <f t="shared" si="6"/>
        <v>356</v>
      </c>
      <c r="R24" s="4">
        <f t="shared" si="7"/>
        <v>0.66852886405959033</v>
      </c>
      <c r="S24" s="4">
        <f t="shared" si="8"/>
        <v>0.33147113594040967</v>
      </c>
      <c r="T24" s="3">
        <v>1114</v>
      </c>
      <c r="U24" s="3">
        <v>497</v>
      </c>
      <c r="V24" s="3">
        <v>127</v>
      </c>
      <c r="W24" s="3">
        <f t="shared" si="9"/>
        <v>617</v>
      </c>
      <c r="X24" s="4">
        <f t="shared" si="10"/>
        <v>0.44614003590664275</v>
      </c>
      <c r="Y24" s="4">
        <f t="shared" si="11"/>
        <v>0.55385996409335725</v>
      </c>
      <c r="Z24" s="3">
        <v>1180</v>
      </c>
      <c r="AA24" s="3">
        <v>159</v>
      </c>
      <c r="AB24" s="3">
        <v>44</v>
      </c>
      <c r="AC24" s="3">
        <f t="shared" si="12"/>
        <v>1021</v>
      </c>
      <c r="AD24" s="4">
        <f t="shared" si="13"/>
        <v>0.13474576271186442</v>
      </c>
      <c r="AE24" s="4">
        <f t="shared" si="14"/>
        <v>0.86525423728813555</v>
      </c>
    </row>
    <row r="25" spans="1:31" x14ac:dyDescent="0.3">
      <c r="A25" s="3" t="s">
        <v>372</v>
      </c>
      <c r="B25" s="3" t="s">
        <v>349</v>
      </c>
      <c r="C25" s="3">
        <f t="shared" si="0"/>
        <v>294</v>
      </c>
      <c r="D25" s="3">
        <f t="shared" si="0"/>
        <v>194</v>
      </c>
      <c r="E25" s="3">
        <f t="shared" si="1"/>
        <v>100</v>
      </c>
      <c r="F25" s="4">
        <f t="shared" si="2"/>
        <v>0.3401360544217687</v>
      </c>
      <c r="G25" s="3">
        <v>2949</v>
      </c>
      <c r="H25" s="3">
        <v>73</v>
      </c>
      <c r="I25" s="3">
        <v>59</v>
      </c>
      <c r="J25" s="3">
        <v>28</v>
      </c>
      <c r="K25" s="3">
        <f t="shared" si="3"/>
        <v>14</v>
      </c>
      <c r="L25" s="4">
        <f t="shared" si="4"/>
        <v>0.80821917808219179</v>
      </c>
      <c r="M25" s="4">
        <f t="shared" si="5"/>
        <v>0.19178082191780821</v>
      </c>
      <c r="N25" s="3">
        <v>65</v>
      </c>
      <c r="O25" s="3">
        <v>55</v>
      </c>
      <c r="P25" s="3">
        <v>17</v>
      </c>
      <c r="Q25" s="3">
        <f t="shared" si="6"/>
        <v>10</v>
      </c>
      <c r="R25" s="4">
        <f t="shared" si="7"/>
        <v>0.84615384615384615</v>
      </c>
      <c r="S25" s="4">
        <f t="shared" si="8"/>
        <v>0.15384615384615385</v>
      </c>
      <c r="T25" s="3">
        <v>72</v>
      </c>
      <c r="U25" s="3">
        <v>51</v>
      </c>
      <c r="V25" s="3">
        <v>14</v>
      </c>
      <c r="W25" s="3">
        <f t="shared" si="9"/>
        <v>21</v>
      </c>
      <c r="X25" s="4">
        <f t="shared" si="10"/>
        <v>0.70833333333333337</v>
      </c>
      <c r="Y25" s="4">
        <f t="shared" si="11"/>
        <v>0.29166666666666669</v>
      </c>
      <c r="Z25" s="3">
        <v>84</v>
      </c>
      <c r="AA25" s="3">
        <v>29</v>
      </c>
      <c r="AB25" s="3">
        <v>4</v>
      </c>
      <c r="AC25" s="3">
        <f t="shared" si="12"/>
        <v>55</v>
      </c>
      <c r="AD25" s="4">
        <f t="shared" si="13"/>
        <v>0.34523809523809523</v>
      </c>
      <c r="AE25" s="4">
        <f t="shared" si="14"/>
        <v>0.65476190476190477</v>
      </c>
    </row>
    <row r="26" spans="1:31" x14ac:dyDescent="0.3">
      <c r="A26" s="3" t="s">
        <v>373</v>
      </c>
      <c r="B26" s="3" t="s">
        <v>349</v>
      </c>
      <c r="C26" s="3">
        <f t="shared" si="0"/>
        <v>1204</v>
      </c>
      <c r="D26" s="3">
        <f t="shared" si="0"/>
        <v>684</v>
      </c>
      <c r="E26" s="3">
        <f t="shared" si="1"/>
        <v>520</v>
      </c>
      <c r="F26" s="4">
        <f t="shared" si="2"/>
        <v>0.43189368770764119</v>
      </c>
      <c r="G26" s="3">
        <v>3087</v>
      </c>
      <c r="H26" s="3">
        <v>294</v>
      </c>
      <c r="I26" s="3">
        <v>238</v>
      </c>
      <c r="J26" s="3">
        <v>138</v>
      </c>
      <c r="K26" s="3">
        <f t="shared" si="3"/>
        <v>56</v>
      </c>
      <c r="L26" s="4">
        <f t="shared" si="4"/>
        <v>0.80952380952380953</v>
      </c>
      <c r="M26" s="4">
        <f t="shared" si="5"/>
        <v>0.19047619047619047</v>
      </c>
      <c r="N26" s="3">
        <v>286</v>
      </c>
      <c r="O26" s="3">
        <v>217</v>
      </c>
      <c r="P26" s="3">
        <v>104</v>
      </c>
      <c r="Q26" s="3">
        <f t="shared" si="6"/>
        <v>69</v>
      </c>
      <c r="R26" s="4">
        <f t="shared" si="7"/>
        <v>0.75874125874125875</v>
      </c>
      <c r="S26" s="4">
        <f t="shared" si="8"/>
        <v>0.24125874125874125</v>
      </c>
      <c r="T26" s="3">
        <v>294</v>
      </c>
      <c r="U26" s="3">
        <v>159</v>
      </c>
      <c r="V26" s="3">
        <v>53</v>
      </c>
      <c r="W26" s="3">
        <f t="shared" si="9"/>
        <v>135</v>
      </c>
      <c r="X26" s="4">
        <f t="shared" si="10"/>
        <v>0.54081632653061229</v>
      </c>
      <c r="Y26" s="4">
        <f t="shared" si="11"/>
        <v>0.45918367346938777</v>
      </c>
      <c r="Z26" s="3">
        <v>330</v>
      </c>
      <c r="AA26" s="3">
        <v>70</v>
      </c>
      <c r="AB26" s="3">
        <v>27</v>
      </c>
      <c r="AC26" s="3">
        <f t="shared" si="12"/>
        <v>260</v>
      </c>
      <c r="AD26" s="4">
        <f t="shared" si="13"/>
        <v>0.21212121212121213</v>
      </c>
      <c r="AE26" s="4">
        <f t="shared" si="14"/>
        <v>0.78787878787878785</v>
      </c>
    </row>
    <row r="27" spans="1:31" x14ac:dyDescent="0.3">
      <c r="A27" s="3" t="s">
        <v>374</v>
      </c>
      <c r="B27" s="3" t="s">
        <v>349</v>
      </c>
      <c r="C27" s="3">
        <f t="shared" si="0"/>
        <v>3428</v>
      </c>
      <c r="D27" s="3">
        <f t="shared" si="0"/>
        <v>2022</v>
      </c>
      <c r="E27" s="3">
        <f t="shared" si="1"/>
        <v>1406</v>
      </c>
      <c r="F27" s="4">
        <f t="shared" si="2"/>
        <v>0.41015169194865814</v>
      </c>
      <c r="G27" s="3">
        <v>2753</v>
      </c>
      <c r="H27" s="3">
        <v>845</v>
      </c>
      <c r="I27" s="3">
        <v>695</v>
      </c>
      <c r="J27" s="3">
        <v>467</v>
      </c>
      <c r="K27" s="3">
        <f t="shared" si="3"/>
        <v>150</v>
      </c>
      <c r="L27" s="4">
        <f t="shared" si="4"/>
        <v>0.8224852071005917</v>
      </c>
      <c r="M27" s="4">
        <f t="shared" si="5"/>
        <v>0.17751479289940827</v>
      </c>
      <c r="N27" s="3">
        <v>820</v>
      </c>
      <c r="O27" s="3">
        <v>615</v>
      </c>
      <c r="P27" s="3">
        <v>358</v>
      </c>
      <c r="Q27" s="3">
        <f t="shared" si="6"/>
        <v>205</v>
      </c>
      <c r="R27" s="4">
        <f t="shared" si="7"/>
        <v>0.75</v>
      </c>
      <c r="S27" s="4">
        <f t="shared" si="8"/>
        <v>0.25</v>
      </c>
      <c r="T27" s="3">
        <v>879</v>
      </c>
      <c r="U27" s="3">
        <v>508</v>
      </c>
      <c r="V27" s="3">
        <v>261</v>
      </c>
      <c r="W27" s="3">
        <f t="shared" si="9"/>
        <v>371</v>
      </c>
      <c r="X27" s="4">
        <f t="shared" si="10"/>
        <v>0.57792946530147893</v>
      </c>
      <c r="Y27" s="4">
        <f t="shared" si="11"/>
        <v>0.42207053469852107</v>
      </c>
      <c r="Z27" s="3">
        <v>884</v>
      </c>
      <c r="AA27" s="3">
        <v>204</v>
      </c>
      <c r="AB27" s="3">
        <v>103</v>
      </c>
      <c r="AC27" s="3">
        <f t="shared" si="12"/>
        <v>680</v>
      </c>
      <c r="AD27" s="4">
        <f t="shared" si="13"/>
        <v>0.23076923076923078</v>
      </c>
      <c r="AE27" s="4">
        <f t="shared" si="14"/>
        <v>0.76923076923076927</v>
      </c>
    </row>
    <row r="28" spans="1:31" ht="28.8" x14ac:dyDescent="0.3">
      <c r="A28" s="3" t="s">
        <v>375</v>
      </c>
      <c r="B28" s="3" t="s">
        <v>349</v>
      </c>
      <c r="C28" s="3">
        <f t="shared" si="0"/>
        <v>803</v>
      </c>
      <c r="D28" s="3">
        <f t="shared" si="0"/>
        <v>455</v>
      </c>
      <c r="E28" s="3">
        <f t="shared" si="1"/>
        <v>348</v>
      </c>
      <c r="F28" s="4">
        <f t="shared" si="2"/>
        <v>0.43337484433374845</v>
      </c>
      <c r="G28" s="3">
        <v>2930</v>
      </c>
      <c r="H28" s="3">
        <v>185</v>
      </c>
      <c r="I28" s="3">
        <v>153</v>
      </c>
      <c r="J28" s="3">
        <v>108</v>
      </c>
      <c r="K28" s="3">
        <f t="shared" si="3"/>
        <v>32</v>
      </c>
      <c r="L28" s="4">
        <f t="shared" si="4"/>
        <v>0.82702702702702702</v>
      </c>
      <c r="M28" s="4">
        <f t="shared" si="5"/>
        <v>0.17297297297297298</v>
      </c>
      <c r="N28" s="3">
        <v>199</v>
      </c>
      <c r="O28" s="3">
        <v>142</v>
      </c>
      <c r="P28" s="3">
        <v>77</v>
      </c>
      <c r="Q28" s="3">
        <f t="shared" si="6"/>
        <v>57</v>
      </c>
      <c r="R28" s="4">
        <f t="shared" si="7"/>
        <v>0.71356783919597988</v>
      </c>
      <c r="S28" s="4">
        <f t="shared" si="8"/>
        <v>0.28643216080402012</v>
      </c>
      <c r="T28" s="3">
        <v>208</v>
      </c>
      <c r="U28" s="3">
        <v>108</v>
      </c>
      <c r="V28" s="3">
        <v>51</v>
      </c>
      <c r="W28" s="3">
        <f t="shared" si="9"/>
        <v>100</v>
      </c>
      <c r="X28" s="4">
        <f t="shared" si="10"/>
        <v>0.51923076923076927</v>
      </c>
      <c r="Y28" s="4">
        <f t="shared" si="11"/>
        <v>0.48076923076923078</v>
      </c>
      <c r="Z28" s="3">
        <v>211</v>
      </c>
      <c r="AA28" s="3">
        <v>52</v>
      </c>
      <c r="AB28" s="3">
        <v>17</v>
      </c>
      <c r="AC28" s="3">
        <f t="shared" si="12"/>
        <v>159</v>
      </c>
      <c r="AD28" s="4">
        <f t="shared" si="13"/>
        <v>0.24644549763033174</v>
      </c>
      <c r="AE28" s="4">
        <f t="shared" si="14"/>
        <v>0.75355450236966826</v>
      </c>
    </row>
    <row r="29" spans="1:31" x14ac:dyDescent="0.3">
      <c r="A29" s="3" t="s">
        <v>376</v>
      </c>
      <c r="B29" s="3" t="s">
        <v>349</v>
      </c>
      <c r="C29" s="3">
        <f t="shared" si="0"/>
        <v>115</v>
      </c>
      <c r="D29" s="3">
        <f t="shared" si="0"/>
        <v>82</v>
      </c>
      <c r="E29" s="3">
        <f t="shared" si="1"/>
        <v>33</v>
      </c>
      <c r="F29" s="4">
        <f t="shared" si="2"/>
        <v>0.28695652173913044</v>
      </c>
      <c r="G29" s="3">
        <v>2710</v>
      </c>
      <c r="H29" s="3">
        <v>24</v>
      </c>
      <c r="I29" s="3">
        <v>20</v>
      </c>
      <c r="J29" s="3">
        <v>9</v>
      </c>
      <c r="K29" s="3">
        <f t="shared" si="3"/>
        <v>4</v>
      </c>
      <c r="L29" s="4">
        <f t="shared" si="4"/>
        <v>0.83333333333333337</v>
      </c>
      <c r="M29" s="4">
        <f t="shared" si="5"/>
        <v>0.16666666666666666</v>
      </c>
      <c r="N29" s="3">
        <v>31</v>
      </c>
      <c r="O29" s="3">
        <v>25</v>
      </c>
      <c r="P29" s="3">
        <v>16</v>
      </c>
      <c r="Q29" s="3">
        <f t="shared" si="6"/>
        <v>6</v>
      </c>
      <c r="R29" s="4">
        <f t="shared" si="7"/>
        <v>0.80645161290322576</v>
      </c>
      <c r="S29" s="4">
        <f t="shared" si="8"/>
        <v>0.19354838709677419</v>
      </c>
      <c r="T29" s="3">
        <v>26</v>
      </c>
      <c r="U29" s="3">
        <v>24</v>
      </c>
      <c r="V29" s="3">
        <v>8</v>
      </c>
      <c r="W29" s="3">
        <f t="shared" si="9"/>
        <v>2</v>
      </c>
      <c r="X29" s="4">
        <f t="shared" si="10"/>
        <v>0.92307692307692313</v>
      </c>
      <c r="Y29" s="4">
        <f t="shared" si="11"/>
        <v>7.6923076923076927E-2</v>
      </c>
      <c r="Z29" s="3">
        <v>34</v>
      </c>
      <c r="AA29" s="3">
        <v>13</v>
      </c>
      <c r="AB29" s="3">
        <v>3</v>
      </c>
      <c r="AC29" s="3">
        <f t="shared" si="12"/>
        <v>21</v>
      </c>
      <c r="AD29" s="4">
        <f t="shared" si="13"/>
        <v>0.38235294117647056</v>
      </c>
      <c r="AE29" s="4">
        <f t="shared" si="14"/>
        <v>0.61764705882352944</v>
      </c>
    </row>
    <row r="30" spans="1:31" x14ac:dyDescent="0.3">
      <c r="A30" s="3" t="s">
        <v>377</v>
      </c>
      <c r="B30" s="3" t="s">
        <v>349</v>
      </c>
      <c r="C30" s="3">
        <f t="shared" si="0"/>
        <v>335</v>
      </c>
      <c r="D30" s="3">
        <f t="shared" si="0"/>
        <v>191</v>
      </c>
      <c r="E30" s="3">
        <f t="shared" si="1"/>
        <v>144</v>
      </c>
      <c r="F30" s="4">
        <f t="shared" si="2"/>
        <v>0.42985074626865671</v>
      </c>
      <c r="G30" s="3">
        <v>2780</v>
      </c>
      <c r="H30" s="3">
        <v>85</v>
      </c>
      <c r="I30" s="3">
        <v>72</v>
      </c>
      <c r="J30" s="3">
        <v>48</v>
      </c>
      <c r="K30" s="3">
        <f t="shared" si="3"/>
        <v>13</v>
      </c>
      <c r="L30" s="4">
        <f t="shared" si="4"/>
        <v>0.84705882352941175</v>
      </c>
      <c r="M30" s="4">
        <f t="shared" si="5"/>
        <v>0.15294117647058825</v>
      </c>
      <c r="N30" s="3">
        <v>69</v>
      </c>
      <c r="O30" s="3">
        <v>51</v>
      </c>
      <c r="P30" s="3">
        <v>29</v>
      </c>
      <c r="Q30" s="3">
        <f t="shared" si="6"/>
        <v>18</v>
      </c>
      <c r="R30" s="4">
        <f t="shared" si="7"/>
        <v>0.73913043478260865</v>
      </c>
      <c r="S30" s="4">
        <f t="shared" si="8"/>
        <v>0.2608695652173913</v>
      </c>
      <c r="T30" s="3">
        <v>90</v>
      </c>
      <c r="U30" s="3">
        <v>51</v>
      </c>
      <c r="V30" s="3">
        <v>31</v>
      </c>
      <c r="W30" s="3">
        <f t="shared" si="9"/>
        <v>39</v>
      </c>
      <c r="X30" s="4">
        <f t="shared" si="10"/>
        <v>0.56666666666666665</v>
      </c>
      <c r="Y30" s="4">
        <f t="shared" si="11"/>
        <v>0.43333333333333335</v>
      </c>
      <c r="Z30" s="3">
        <v>91</v>
      </c>
      <c r="AA30" s="3">
        <v>17</v>
      </c>
      <c r="AB30" s="3">
        <v>6</v>
      </c>
      <c r="AC30" s="3">
        <f t="shared" si="12"/>
        <v>74</v>
      </c>
      <c r="AD30" s="4">
        <f t="shared" si="13"/>
        <v>0.18681318681318682</v>
      </c>
      <c r="AE30" s="4">
        <f t="shared" si="14"/>
        <v>0.81318681318681318</v>
      </c>
    </row>
    <row r="31" spans="1:31" x14ac:dyDescent="0.3">
      <c r="A31" s="3" t="s">
        <v>378</v>
      </c>
      <c r="B31" s="3" t="s">
        <v>349</v>
      </c>
      <c r="C31" s="3">
        <f t="shared" si="0"/>
        <v>140</v>
      </c>
      <c r="D31" s="3">
        <f t="shared" si="0"/>
        <v>93</v>
      </c>
      <c r="E31" s="3">
        <f t="shared" si="1"/>
        <v>47</v>
      </c>
      <c r="F31" s="4">
        <f t="shared" si="2"/>
        <v>0.33571428571428569</v>
      </c>
      <c r="G31" s="3">
        <v>1838</v>
      </c>
      <c r="H31" s="3">
        <v>40</v>
      </c>
      <c r="I31" s="3">
        <v>34</v>
      </c>
      <c r="J31" s="3">
        <v>22</v>
      </c>
      <c r="K31" s="3">
        <f t="shared" si="3"/>
        <v>6</v>
      </c>
      <c r="L31" s="4">
        <f t="shared" si="4"/>
        <v>0.85</v>
      </c>
      <c r="M31" s="4">
        <f t="shared" si="5"/>
        <v>0.15</v>
      </c>
      <c r="N31" s="3">
        <v>28</v>
      </c>
      <c r="O31" s="3">
        <v>21</v>
      </c>
      <c r="P31" s="3">
        <v>11</v>
      </c>
      <c r="Q31" s="3">
        <f t="shared" si="6"/>
        <v>7</v>
      </c>
      <c r="R31" s="4">
        <f t="shared" si="7"/>
        <v>0.75</v>
      </c>
      <c r="S31" s="4">
        <f t="shared" si="8"/>
        <v>0.25</v>
      </c>
      <c r="T31" s="3">
        <v>30</v>
      </c>
      <c r="U31" s="3">
        <v>21</v>
      </c>
      <c r="V31" s="3">
        <v>12</v>
      </c>
      <c r="W31" s="3">
        <f t="shared" si="9"/>
        <v>9</v>
      </c>
      <c r="X31" s="4">
        <f t="shared" si="10"/>
        <v>0.7</v>
      </c>
      <c r="Y31" s="4">
        <f t="shared" si="11"/>
        <v>0.3</v>
      </c>
      <c r="Z31" s="3">
        <v>42</v>
      </c>
      <c r="AA31" s="3">
        <v>17</v>
      </c>
      <c r="AB31" s="3">
        <v>3</v>
      </c>
      <c r="AC31" s="3">
        <f t="shared" si="12"/>
        <v>25</v>
      </c>
      <c r="AD31" s="4">
        <f t="shared" si="13"/>
        <v>0.40476190476190477</v>
      </c>
      <c r="AE31" s="4">
        <f t="shared" si="14"/>
        <v>0.59523809523809523</v>
      </c>
    </row>
    <row r="32" spans="1:31" x14ac:dyDescent="0.3">
      <c r="A32" s="3" t="s">
        <v>379</v>
      </c>
      <c r="B32" s="3" t="s">
        <v>349</v>
      </c>
      <c r="C32" s="3">
        <f t="shared" si="0"/>
        <v>340</v>
      </c>
      <c r="D32" s="3">
        <f t="shared" si="0"/>
        <v>210</v>
      </c>
      <c r="E32" s="3">
        <f t="shared" si="1"/>
        <v>130</v>
      </c>
      <c r="F32" s="4">
        <f t="shared" si="2"/>
        <v>0.38235294117647056</v>
      </c>
      <c r="G32" s="3">
        <v>3376</v>
      </c>
      <c r="H32" s="3">
        <v>87</v>
      </c>
      <c r="I32" s="3">
        <v>74</v>
      </c>
      <c r="J32" s="3">
        <v>57</v>
      </c>
      <c r="K32" s="3">
        <f t="shared" si="3"/>
        <v>13</v>
      </c>
      <c r="L32" s="4">
        <f t="shared" si="4"/>
        <v>0.85057471264367812</v>
      </c>
      <c r="M32" s="4">
        <f t="shared" si="5"/>
        <v>0.14942528735632185</v>
      </c>
      <c r="N32" s="3">
        <v>77</v>
      </c>
      <c r="O32" s="3">
        <v>66</v>
      </c>
      <c r="P32" s="3">
        <v>52</v>
      </c>
      <c r="Q32" s="3">
        <f t="shared" si="6"/>
        <v>11</v>
      </c>
      <c r="R32" s="4">
        <f t="shared" si="7"/>
        <v>0.8571428571428571</v>
      </c>
      <c r="S32" s="4">
        <f t="shared" si="8"/>
        <v>0.14285714285714285</v>
      </c>
      <c r="T32" s="3">
        <v>93</v>
      </c>
      <c r="U32" s="3">
        <v>54</v>
      </c>
      <c r="V32" s="3">
        <v>28</v>
      </c>
      <c r="W32" s="3">
        <f t="shared" si="9"/>
        <v>39</v>
      </c>
      <c r="X32" s="4">
        <f t="shared" si="10"/>
        <v>0.58064516129032262</v>
      </c>
      <c r="Y32" s="4">
        <f t="shared" si="11"/>
        <v>0.41935483870967744</v>
      </c>
      <c r="Z32" s="3">
        <v>83</v>
      </c>
      <c r="AA32" s="3">
        <v>16</v>
      </c>
      <c r="AB32" s="3">
        <v>6</v>
      </c>
      <c r="AC32" s="3">
        <f t="shared" si="12"/>
        <v>67</v>
      </c>
      <c r="AD32" s="4">
        <f t="shared" si="13"/>
        <v>0.19277108433734941</v>
      </c>
      <c r="AE32" s="4">
        <f t="shared" si="14"/>
        <v>0.80722891566265065</v>
      </c>
    </row>
    <row r="33" spans="1:31" x14ac:dyDescent="0.3">
      <c r="A33" s="3" t="s">
        <v>380</v>
      </c>
      <c r="B33" s="3" t="s">
        <v>349</v>
      </c>
      <c r="C33" s="3">
        <f t="shared" si="0"/>
        <v>1924</v>
      </c>
      <c r="D33" s="3">
        <f t="shared" si="0"/>
        <v>1215</v>
      </c>
      <c r="E33" s="3">
        <f t="shared" si="1"/>
        <v>709</v>
      </c>
      <c r="F33" s="4">
        <f t="shared" si="2"/>
        <v>0.36850311850311851</v>
      </c>
      <c r="G33" s="3">
        <v>3328</v>
      </c>
      <c r="H33" s="3">
        <v>487</v>
      </c>
      <c r="I33" s="3">
        <v>419</v>
      </c>
      <c r="J33" s="3">
        <v>342</v>
      </c>
      <c r="K33" s="3">
        <f t="shared" si="3"/>
        <v>68</v>
      </c>
      <c r="L33" s="4">
        <f t="shared" si="4"/>
        <v>0.86036960985626287</v>
      </c>
      <c r="M33" s="4">
        <f t="shared" si="5"/>
        <v>0.13963039014373715</v>
      </c>
      <c r="N33" s="3">
        <v>469</v>
      </c>
      <c r="O33" s="3">
        <v>379</v>
      </c>
      <c r="P33" s="3">
        <v>255</v>
      </c>
      <c r="Q33" s="3">
        <f t="shared" si="6"/>
        <v>90</v>
      </c>
      <c r="R33" s="4">
        <f t="shared" si="7"/>
        <v>0.8081023454157783</v>
      </c>
      <c r="S33" s="4">
        <f t="shared" si="8"/>
        <v>0.19189765458422176</v>
      </c>
      <c r="T33" s="3">
        <v>461</v>
      </c>
      <c r="U33" s="3">
        <v>292</v>
      </c>
      <c r="V33" s="3">
        <v>155</v>
      </c>
      <c r="W33" s="3">
        <f t="shared" si="9"/>
        <v>169</v>
      </c>
      <c r="X33" s="4">
        <f t="shared" si="10"/>
        <v>0.63340563991323207</v>
      </c>
      <c r="Y33" s="4">
        <f t="shared" si="11"/>
        <v>0.36659436008676788</v>
      </c>
      <c r="Z33" s="3">
        <v>507</v>
      </c>
      <c r="AA33" s="3">
        <v>125</v>
      </c>
      <c r="AB33" s="3">
        <v>48</v>
      </c>
      <c r="AC33" s="3">
        <f t="shared" si="12"/>
        <v>382</v>
      </c>
      <c r="AD33" s="4">
        <f t="shared" si="13"/>
        <v>0.2465483234714004</v>
      </c>
      <c r="AE33" s="4">
        <f t="shared" si="14"/>
        <v>0.75345167652859957</v>
      </c>
    </row>
    <row r="34" spans="1:31" x14ac:dyDescent="0.3">
      <c r="A34" s="3" t="s">
        <v>381</v>
      </c>
      <c r="B34" s="3" t="s">
        <v>349</v>
      </c>
      <c r="C34" s="3">
        <f t="shared" si="0"/>
        <v>974</v>
      </c>
      <c r="D34" s="3">
        <f t="shared" si="0"/>
        <v>685</v>
      </c>
      <c r="E34" s="3">
        <f t="shared" si="1"/>
        <v>289</v>
      </c>
      <c r="F34" s="4">
        <f t="shared" si="2"/>
        <v>0.29671457905544146</v>
      </c>
      <c r="G34" s="3">
        <v>3190</v>
      </c>
      <c r="H34" s="3">
        <v>251</v>
      </c>
      <c r="I34" s="3">
        <v>219</v>
      </c>
      <c r="J34" s="3">
        <v>178</v>
      </c>
      <c r="K34" s="3">
        <f t="shared" si="3"/>
        <v>32</v>
      </c>
      <c r="L34" s="4">
        <f t="shared" ref="L34:L53" si="15">I34/H34</f>
        <v>0.87250996015936255</v>
      </c>
      <c r="M34" s="4">
        <f t="shared" si="5"/>
        <v>0.12749003984063745</v>
      </c>
      <c r="N34" s="3">
        <v>236</v>
      </c>
      <c r="O34" s="3">
        <v>200</v>
      </c>
      <c r="P34" s="3">
        <v>144</v>
      </c>
      <c r="Q34" s="3">
        <f t="shared" si="6"/>
        <v>36</v>
      </c>
      <c r="R34" s="4">
        <f t="shared" ref="R34:R53" si="16">O34/N34</f>
        <v>0.84745762711864403</v>
      </c>
      <c r="S34" s="4">
        <f t="shared" si="8"/>
        <v>0.15254237288135594</v>
      </c>
      <c r="T34" s="3">
        <v>243</v>
      </c>
      <c r="U34" s="3">
        <v>167</v>
      </c>
      <c r="V34" s="3">
        <v>92</v>
      </c>
      <c r="W34" s="3">
        <f t="shared" si="9"/>
        <v>76</v>
      </c>
      <c r="X34" s="4">
        <f t="shared" ref="X34:X53" si="17">U34/T34</f>
        <v>0.68724279835390945</v>
      </c>
      <c r="Y34" s="4">
        <f t="shared" si="11"/>
        <v>0.31275720164609055</v>
      </c>
      <c r="Z34" s="3">
        <v>244</v>
      </c>
      <c r="AA34" s="3">
        <v>99</v>
      </c>
      <c r="AB34" s="3">
        <v>50</v>
      </c>
      <c r="AC34" s="3">
        <f t="shared" si="12"/>
        <v>145</v>
      </c>
      <c r="AD34" s="4">
        <f t="shared" ref="AD34:AD53" si="18">AA34/Z34</f>
        <v>0.40573770491803279</v>
      </c>
      <c r="AE34" s="4">
        <f t="shared" si="14"/>
        <v>0.59426229508196726</v>
      </c>
    </row>
    <row r="35" spans="1:31" x14ac:dyDescent="0.3">
      <c r="A35" s="3" t="s">
        <v>382</v>
      </c>
      <c r="B35" s="3" t="s">
        <v>349</v>
      </c>
      <c r="C35" s="3">
        <f t="shared" si="0"/>
        <v>4224</v>
      </c>
      <c r="D35" s="3">
        <f t="shared" si="0"/>
        <v>2502</v>
      </c>
      <c r="E35" s="3">
        <f t="shared" si="1"/>
        <v>1722</v>
      </c>
      <c r="F35" s="4">
        <f t="shared" si="2"/>
        <v>0.40767045454545453</v>
      </c>
      <c r="G35" s="3">
        <v>3520</v>
      </c>
      <c r="H35" s="3">
        <v>1075</v>
      </c>
      <c r="I35" s="3">
        <v>939</v>
      </c>
      <c r="J35" s="3">
        <v>798</v>
      </c>
      <c r="K35" s="3">
        <f t="shared" si="3"/>
        <v>136</v>
      </c>
      <c r="L35" s="4">
        <f t="shared" si="15"/>
        <v>0.87348837209302321</v>
      </c>
      <c r="M35" s="4">
        <f t="shared" si="5"/>
        <v>0.12651162790697673</v>
      </c>
      <c r="N35" s="3">
        <v>1015</v>
      </c>
      <c r="O35" s="3">
        <v>802</v>
      </c>
      <c r="P35" s="3">
        <v>640</v>
      </c>
      <c r="Q35" s="3">
        <f t="shared" si="6"/>
        <v>213</v>
      </c>
      <c r="R35" s="4">
        <f t="shared" si="16"/>
        <v>0.79014778325123147</v>
      </c>
      <c r="S35" s="4">
        <f t="shared" si="8"/>
        <v>0.20985221674876847</v>
      </c>
      <c r="T35" s="3">
        <v>1031</v>
      </c>
      <c r="U35" s="3">
        <v>528</v>
      </c>
      <c r="V35" s="3">
        <v>352</v>
      </c>
      <c r="W35" s="3">
        <f t="shared" si="9"/>
        <v>503</v>
      </c>
      <c r="X35" s="4">
        <f t="shared" si="17"/>
        <v>0.51212415130940836</v>
      </c>
      <c r="Y35" s="4">
        <f t="shared" si="11"/>
        <v>0.48787584869059164</v>
      </c>
      <c r="Z35" s="3">
        <v>1103</v>
      </c>
      <c r="AA35" s="3">
        <v>233</v>
      </c>
      <c r="AB35" s="3">
        <v>116</v>
      </c>
      <c r="AC35" s="3">
        <f t="shared" si="12"/>
        <v>870</v>
      </c>
      <c r="AD35" s="4">
        <f t="shared" si="18"/>
        <v>0.21124206708975521</v>
      </c>
      <c r="AE35" s="4">
        <f t="shared" si="14"/>
        <v>0.78875793291024476</v>
      </c>
    </row>
    <row r="36" spans="1:31" x14ac:dyDescent="0.3">
      <c r="A36" s="3" t="s">
        <v>383</v>
      </c>
      <c r="B36" s="3" t="s">
        <v>349</v>
      </c>
      <c r="C36" s="3">
        <f t="shared" si="0"/>
        <v>1385</v>
      </c>
      <c r="D36" s="3">
        <f t="shared" si="0"/>
        <v>941</v>
      </c>
      <c r="E36" s="3">
        <f t="shared" si="1"/>
        <v>444</v>
      </c>
      <c r="F36" s="4">
        <f t="shared" si="2"/>
        <v>0.32057761732851986</v>
      </c>
      <c r="G36" s="3">
        <v>2980</v>
      </c>
      <c r="H36" s="3">
        <v>331</v>
      </c>
      <c r="I36" s="3">
        <v>290</v>
      </c>
      <c r="J36" s="3">
        <v>219</v>
      </c>
      <c r="K36" s="3">
        <f t="shared" si="3"/>
        <v>41</v>
      </c>
      <c r="L36" s="4">
        <f t="shared" si="15"/>
        <v>0.8761329305135952</v>
      </c>
      <c r="M36" s="4">
        <f t="shared" si="5"/>
        <v>0.12386706948640483</v>
      </c>
      <c r="N36" s="3">
        <v>341</v>
      </c>
      <c r="O36" s="3">
        <v>296</v>
      </c>
      <c r="P36" s="3">
        <v>179</v>
      </c>
      <c r="Q36" s="3">
        <f t="shared" si="6"/>
        <v>45</v>
      </c>
      <c r="R36" s="4">
        <f t="shared" si="16"/>
        <v>0.86803519061583578</v>
      </c>
      <c r="S36" s="4">
        <f t="shared" si="8"/>
        <v>0.13196480938416422</v>
      </c>
      <c r="T36" s="3">
        <v>360</v>
      </c>
      <c r="U36" s="3">
        <v>232</v>
      </c>
      <c r="V36" s="3">
        <v>116</v>
      </c>
      <c r="W36" s="3">
        <f t="shared" si="9"/>
        <v>128</v>
      </c>
      <c r="X36" s="4">
        <f t="shared" si="17"/>
        <v>0.64444444444444449</v>
      </c>
      <c r="Y36" s="4">
        <f t="shared" si="11"/>
        <v>0.35555555555555557</v>
      </c>
      <c r="Z36" s="3">
        <v>353</v>
      </c>
      <c r="AA36" s="3">
        <v>123</v>
      </c>
      <c r="AB36" s="3">
        <v>50</v>
      </c>
      <c r="AC36" s="3">
        <f t="shared" si="12"/>
        <v>230</v>
      </c>
      <c r="AD36" s="4">
        <f t="shared" si="18"/>
        <v>0.34844192634560905</v>
      </c>
      <c r="AE36" s="4">
        <f t="shared" si="14"/>
        <v>0.65155807365439089</v>
      </c>
    </row>
    <row r="37" spans="1:31" x14ac:dyDescent="0.3">
      <c r="A37" s="3" t="s">
        <v>384</v>
      </c>
      <c r="B37" s="3" t="s">
        <v>349</v>
      </c>
      <c r="C37" s="3">
        <f t="shared" si="0"/>
        <v>903</v>
      </c>
      <c r="D37" s="3">
        <f t="shared" si="0"/>
        <v>509</v>
      </c>
      <c r="E37" s="3">
        <f t="shared" si="1"/>
        <v>394</v>
      </c>
      <c r="F37" s="4">
        <f t="shared" si="2"/>
        <v>0.43632336655592469</v>
      </c>
      <c r="G37" s="3">
        <v>3240</v>
      </c>
      <c r="H37" s="3">
        <v>226</v>
      </c>
      <c r="I37" s="3">
        <v>200</v>
      </c>
      <c r="J37" s="3">
        <v>145</v>
      </c>
      <c r="K37" s="3">
        <f t="shared" si="3"/>
        <v>26</v>
      </c>
      <c r="L37" s="4">
        <f t="shared" si="15"/>
        <v>0.88495575221238942</v>
      </c>
      <c r="M37" s="4">
        <f t="shared" si="5"/>
        <v>0.11504424778761062</v>
      </c>
      <c r="N37" s="3">
        <v>222</v>
      </c>
      <c r="O37" s="3">
        <v>168</v>
      </c>
      <c r="P37" s="3">
        <v>100</v>
      </c>
      <c r="Q37" s="3">
        <f t="shared" si="6"/>
        <v>54</v>
      </c>
      <c r="R37" s="4">
        <f t="shared" si="16"/>
        <v>0.7567567567567568</v>
      </c>
      <c r="S37" s="4">
        <f t="shared" si="8"/>
        <v>0.24324324324324326</v>
      </c>
      <c r="T37" s="3">
        <v>233</v>
      </c>
      <c r="U37" s="3">
        <v>112</v>
      </c>
      <c r="V37" s="3">
        <v>55</v>
      </c>
      <c r="W37" s="3">
        <f t="shared" si="9"/>
        <v>121</v>
      </c>
      <c r="X37" s="4">
        <f t="shared" si="17"/>
        <v>0.48068669527896996</v>
      </c>
      <c r="Y37" s="4">
        <f t="shared" si="11"/>
        <v>0.51931330472102999</v>
      </c>
      <c r="Z37" s="3">
        <v>222</v>
      </c>
      <c r="AA37" s="3">
        <v>29</v>
      </c>
      <c r="AB37" s="3">
        <v>15</v>
      </c>
      <c r="AC37" s="3">
        <f t="shared" si="12"/>
        <v>193</v>
      </c>
      <c r="AD37" s="4">
        <f t="shared" si="18"/>
        <v>0.13063063063063063</v>
      </c>
      <c r="AE37" s="4">
        <f t="shared" si="14"/>
        <v>0.86936936936936937</v>
      </c>
    </row>
    <row r="38" spans="1:31" x14ac:dyDescent="0.3">
      <c r="A38" s="3" t="s">
        <v>385</v>
      </c>
      <c r="B38" s="3" t="s">
        <v>349</v>
      </c>
      <c r="C38" s="3">
        <f t="shared" si="0"/>
        <v>153</v>
      </c>
      <c r="D38" s="3">
        <f t="shared" si="0"/>
        <v>107</v>
      </c>
      <c r="E38" s="3">
        <f t="shared" si="1"/>
        <v>46</v>
      </c>
      <c r="F38" s="4">
        <f t="shared" si="2"/>
        <v>0.30065359477124182</v>
      </c>
      <c r="G38" s="3">
        <v>2870</v>
      </c>
      <c r="H38" s="3">
        <v>38</v>
      </c>
      <c r="I38" s="3">
        <v>34</v>
      </c>
      <c r="J38" s="3">
        <v>14</v>
      </c>
      <c r="K38" s="3">
        <f t="shared" si="3"/>
        <v>4</v>
      </c>
      <c r="L38" s="4">
        <f t="shared" si="15"/>
        <v>0.89473684210526316</v>
      </c>
      <c r="M38" s="4">
        <f t="shared" si="5"/>
        <v>0.10526315789473684</v>
      </c>
      <c r="N38" s="3">
        <v>41</v>
      </c>
      <c r="O38" s="3">
        <v>34</v>
      </c>
      <c r="P38" s="3">
        <v>9</v>
      </c>
      <c r="Q38" s="3">
        <f t="shared" si="6"/>
        <v>7</v>
      </c>
      <c r="R38" s="4">
        <f t="shared" si="16"/>
        <v>0.82926829268292679</v>
      </c>
      <c r="S38" s="4">
        <f t="shared" si="8"/>
        <v>0.17073170731707318</v>
      </c>
      <c r="T38" s="3">
        <v>41</v>
      </c>
      <c r="U38" s="3">
        <v>27</v>
      </c>
      <c r="V38" s="3">
        <v>3</v>
      </c>
      <c r="W38" s="3">
        <f t="shared" si="9"/>
        <v>14</v>
      </c>
      <c r="X38" s="4">
        <f t="shared" si="17"/>
        <v>0.65853658536585369</v>
      </c>
      <c r="Y38" s="4">
        <f t="shared" si="11"/>
        <v>0.34146341463414637</v>
      </c>
      <c r="Z38" s="3">
        <v>33</v>
      </c>
      <c r="AA38" s="3">
        <v>12</v>
      </c>
      <c r="AB38" s="3">
        <v>4</v>
      </c>
      <c r="AC38" s="3">
        <f t="shared" si="12"/>
        <v>21</v>
      </c>
      <c r="AD38" s="4">
        <f t="shared" si="18"/>
        <v>0.36363636363636365</v>
      </c>
      <c r="AE38" s="4">
        <f t="shared" si="14"/>
        <v>0.63636363636363635</v>
      </c>
    </row>
    <row r="39" spans="1:31" x14ac:dyDescent="0.3">
      <c r="A39" s="3" t="s">
        <v>386</v>
      </c>
      <c r="B39" s="3" t="s">
        <v>349</v>
      </c>
      <c r="C39" s="3">
        <f t="shared" si="0"/>
        <v>48</v>
      </c>
      <c r="D39" s="3">
        <f t="shared" si="0"/>
        <v>41</v>
      </c>
      <c r="E39" s="3">
        <f t="shared" si="1"/>
        <v>7</v>
      </c>
      <c r="F39" s="4">
        <f t="shared" si="2"/>
        <v>0.14583333333333334</v>
      </c>
      <c r="G39" s="3">
        <v>1863</v>
      </c>
      <c r="H39" s="3">
        <v>19</v>
      </c>
      <c r="I39" s="3">
        <v>17</v>
      </c>
      <c r="J39" s="3">
        <v>3</v>
      </c>
      <c r="K39" s="3">
        <f t="shared" si="3"/>
        <v>2</v>
      </c>
      <c r="L39" s="4">
        <f t="shared" si="15"/>
        <v>0.89473684210526316</v>
      </c>
      <c r="M39" s="4">
        <f t="shared" si="5"/>
        <v>0.10526315789473684</v>
      </c>
      <c r="N39" s="3">
        <v>10</v>
      </c>
      <c r="O39" s="3">
        <v>8</v>
      </c>
      <c r="P39" s="3">
        <v>6</v>
      </c>
      <c r="Q39" s="3">
        <f t="shared" si="6"/>
        <v>2</v>
      </c>
      <c r="R39" s="4">
        <f t="shared" si="16"/>
        <v>0.8</v>
      </c>
      <c r="S39" s="4">
        <f t="shared" si="8"/>
        <v>0.2</v>
      </c>
      <c r="T39" s="3">
        <v>10</v>
      </c>
      <c r="U39" s="3">
        <v>9</v>
      </c>
      <c r="V39" s="3">
        <v>5</v>
      </c>
      <c r="W39" s="3">
        <f t="shared" si="9"/>
        <v>1</v>
      </c>
      <c r="X39" s="4">
        <f t="shared" si="17"/>
        <v>0.9</v>
      </c>
      <c r="Y39" s="4">
        <f t="shared" si="11"/>
        <v>0.1</v>
      </c>
      <c r="Z39" s="3">
        <v>9</v>
      </c>
      <c r="AA39" s="3">
        <v>7</v>
      </c>
      <c r="AB39" s="3">
        <v>2</v>
      </c>
      <c r="AC39" s="3">
        <f t="shared" si="12"/>
        <v>2</v>
      </c>
      <c r="AD39" s="4">
        <f t="shared" si="18"/>
        <v>0.77777777777777779</v>
      </c>
      <c r="AE39" s="4">
        <f t="shared" si="14"/>
        <v>0.22222222222222221</v>
      </c>
    </row>
    <row r="40" spans="1:31" x14ac:dyDescent="0.3">
      <c r="A40" s="3" t="s">
        <v>387</v>
      </c>
      <c r="B40" s="3" t="s">
        <v>349</v>
      </c>
      <c r="C40" s="3">
        <f t="shared" si="0"/>
        <v>1964</v>
      </c>
      <c r="D40" s="3">
        <f t="shared" si="0"/>
        <v>1244</v>
      </c>
      <c r="E40" s="3">
        <f t="shared" si="1"/>
        <v>720</v>
      </c>
      <c r="F40" s="4">
        <f t="shared" si="2"/>
        <v>0.36659877800407331</v>
      </c>
      <c r="G40" s="3">
        <v>3000</v>
      </c>
      <c r="H40" s="3">
        <v>473</v>
      </c>
      <c r="I40" s="3">
        <v>424</v>
      </c>
      <c r="J40" s="3">
        <v>306</v>
      </c>
      <c r="K40" s="3">
        <f t="shared" si="3"/>
        <v>49</v>
      </c>
      <c r="L40" s="4">
        <f t="shared" si="15"/>
        <v>0.89640591966173366</v>
      </c>
      <c r="M40" s="4">
        <f t="shared" si="5"/>
        <v>0.10359408033826638</v>
      </c>
      <c r="N40" s="3">
        <v>484</v>
      </c>
      <c r="O40" s="3">
        <v>384</v>
      </c>
      <c r="P40" s="3">
        <v>281</v>
      </c>
      <c r="Q40" s="3">
        <f t="shared" si="6"/>
        <v>100</v>
      </c>
      <c r="R40" s="4">
        <f t="shared" si="16"/>
        <v>0.79338842975206614</v>
      </c>
      <c r="S40" s="4">
        <f t="shared" si="8"/>
        <v>0.20661157024793389</v>
      </c>
      <c r="T40" s="3">
        <v>482</v>
      </c>
      <c r="U40" s="3">
        <v>302</v>
      </c>
      <c r="V40" s="3">
        <v>177</v>
      </c>
      <c r="W40" s="3">
        <f t="shared" si="9"/>
        <v>180</v>
      </c>
      <c r="X40" s="4">
        <f t="shared" si="17"/>
        <v>0.62655601659751037</v>
      </c>
      <c r="Y40" s="4">
        <f t="shared" si="11"/>
        <v>0.37344398340248963</v>
      </c>
      <c r="Z40" s="3">
        <v>525</v>
      </c>
      <c r="AA40" s="3">
        <v>134</v>
      </c>
      <c r="AB40" s="3">
        <v>58</v>
      </c>
      <c r="AC40" s="3">
        <f t="shared" si="12"/>
        <v>391</v>
      </c>
      <c r="AD40" s="4">
        <f t="shared" si="18"/>
        <v>0.25523809523809526</v>
      </c>
      <c r="AE40" s="4">
        <f t="shared" si="14"/>
        <v>0.74476190476190474</v>
      </c>
    </row>
    <row r="41" spans="1:31" x14ac:dyDescent="0.3">
      <c r="A41" s="3" t="s">
        <v>101</v>
      </c>
      <c r="B41" s="3" t="s">
        <v>349</v>
      </c>
      <c r="C41" s="3">
        <f t="shared" si="0"/>
        <v>341</v>
      </c>
      <c r="D41" s="3">
        <f t="shared" si="0"/>
        <v>203</v>
      </c>
      <c r="E41" s="3">
        <f t="shared" si="1"/>
        <v>138</v>
      </c>
      <c r="F41" s="4">
        <f t="shared" si="2"/>
        <v>0.40469208211143692</v>
      </c>
      <c r="G41" s="3">
        <v>3222</v>
      </c>
      <c r="H41" s="3">
        <v>83</v>
      </c>
      <c r="I41" s="3">
        <v>75</v>
      </c>
      <c r="J41" s="3">
        <v>43</v>
      </c>
      <c r="K41" s="3">
        <f t="shared" si="3"/>
        <v>8</v>
      </c>
      <c r="L41" s="4">
        <f t="shared" si="15"/>
        <v>0.90361445783132532</v>
      </c>
      <c r="M41" s="4">
        <f t="shared" si="5"/>
        <v>9.6385542168674704E-2</v>
      </c>
      <c r="N41" s="3">
        <v>82</v>
      </c>
      <c r="O41" s="3">
        <v>57</v>
      </c>
      <c r="P41" s="3">
        <v>39</v>
      </c>
      <c r="Q41" s="3">
        <f t="shared" si="6"/>
        <v>25</v>
      </c>
      <c r="R41" s="4">
        <f t="shared" si="16"/>
        <v>0.69512195121951215</v>
      </c>
      <c r="S41" s="4">
        <f t="shared" si="8"/>
        <v>0.3048780487804878</v>
      </c>
      <c r="T41" s="3">
        <v>88</v>
      </c>
      <c r="U41" s="3">
        <v>57</v>
      </c>
      <c r="V41" s="3">
        <v>33</v>
      </c>
      <c r="W41" s="3">
        <f t="shared" si="9"/>
        <v>31</v>
      </c>
      <c r="X41" s="4">
        <f t="shared" si="17"/>
        <v>0.64772727272727271</v>
      </c>
      <c r="Y41" s="4">
        <f t="shared" si="11"/>
        <v>0.35227272727272729</v>
      </c>
      <c r="Z41" s="3">
        <v>88</v>
      </c>
      <c r="AA41" s="3">
        <v>14</v>
      </c>
      <c r="AB41" s="3">
        <v>5</v>
      </c>
      <c r="AC41" s="3">
        <f t="shared" si="12"/>
        <v>74</v>
      </c>
      <c r="AD41" s="4">
        <f t="shared" si="18"/>
        <v>0.15909090909090909</v>
      </c>
      <c r="AE41" s="4">
        <f t="shared" si="14"/>
        <v>0.84090909090909094</v>
      </c>
    </row>
    <row r="42" spans="1:31" x14ac:dyDescent="0.3">
      <c r="A42" s="3" t="s">
        <v>388</v>
      </c>
      <c r="B42" s="3" t="s">
        <v>349</v>
      </c>
      <c r="C42" s="3">
        <f t="shared" si="0"/>
        <v>1170</v>
      </c>
      <c r="D42" s="3">
        <f t="shared" si="0"/>
        <v>770</v>
      </c>
      <c r="E42" s="3">
        <f t="shared" si="1"/>
        <v>400</v>
      </c>
      <c r="F42" s="4">
        <f t="shared" si="2"/>
        <v>0.34188034188034189</v>
      </c>
      <c r="G42" s="3">
        <v>3000</v>
      </c>
      <c r="H42" s="3">
        <v>269</v>
      </c>
      <c r="I42" s="3">
        <v>245</v>
      </c>
      <c r="J42" s="3">
        <v>195</v>
      </c>
      <c r="K42" s="3">
        <f t="shared" si="3"/>
        <v>24</v>
      </c>
      <c r="L42" s="4">
        <f t="shared" si="15"/>
        <v>0.91078066914498146</v>
      </c>
      <c r="M42" s="4">
        <f t="shared" si="5"/>
        <v>8.9219330855018583E-2</v>
      </c>
      <c r="N42" s="3">
        <v>289</v>
      </c>
      <c r="O42" s="3">
        <v>235</v>
      </c>
      <c r="P42" s="3">
        <v>194</v>
      </c>
      <c r="Q42" s="3">
        <f t="shared" si="6"/>
        <v>54</v>
      </c>
      <c r="R42" s="4">
        <f t="shared" si="16"/>
        <v>0.81314878892733566</v>
      </c>
      <c r="S42" s="4">
        <f t="shared" si="8"/>
        <v>0.18685121107266436</v>
      </c>
      <c r="T42" s="3">
        <v>313</v>
      </c>
      <c r="U42" s="3">
        <v>208</v>
      </c>
      <c r="V42" s="3">
        <v>134</v>
      </c>
      <c r="W42" s="3">
        <f t="shared" si="9"/>
        <v>105</v>
      </c>
      <c r="X42" s="4">
        <f t="shared" si="17"/>
        <v>0.66453674121405748</v>
      </c>
      <c r="Y42" s="4">
        <f t="shared" si="11"/>
        <v>0.33546325878594252</v>
      </c>
      <c r="Z42" s="3">
        <v>299</v>
      </c>
      <c r="AA42" s="3">
        <v>82</v>
      </c>
      <c r="AB42" s="3">
        <v>52</v>
      </c>
      <c r="AC42" s="3">
        <f t="shared" si="12"/>
        <v>217</v>
      </c>
      <c r="AD42" s="4">
        <f t="shared" si="18"/>
        <v>0.27424749163879597</v>
      </c>
      <c r="AE42" s="4">
        <f t="shared" si="14"/>
        <v>0.72575250836120397</v>
      </c>
    </row>
    <row r="43" spans="1:31" x14ac:dyDescent="0.3">
      <c r="A43" s="3" t="s">
        <v>389</v>
      </c>
      <c r="B43" s="3" t="s">
        <v>349</v>
      </c>
      <c r="C43" s="3">
        <f t="shared" si="0"/>
        <v>978</v>
      </c>
      <c r="D43" s="3">
        <f t="shared" si="0"/>
        <v>589</v>
      </c>
      <c r="E43" s="3">
        <f t="shared" si="1"/>
        <v>389</v>
      </c>
      <c r="F43" s="4">
        <f t="shared" si="2"/>
        <v>0.39775051124744376</v>
      </c>
      <c r="G43" s="3">
        <v>3300</v>
      </c>
      <c r="H43" s="3">
        <v>253</v>
      </c>
      <c r="I43" s="3">
        <v>231</v>
      </c>
      <c r="J43" s="3">
        <v>221</v>
      </c>
      <c r="K43" s="3">
        <f t="shared" si="3"/>
        <v>22</v>
      </c>
      <c r="L43" s="4">
        <f t="shared" si="15"/>
        <v>0.91304347826086951</v>
      </c>
      <c r="M43" s="4">
        <f t="shared" si="5"/>
        <v>8.6956521739130432E-2</v>
      </c>
      <c r="N43" s="3">
        <v>233</v>
      </c>
      <c r="O43" s="3">
        <v>190</v>
      </c>
      <c r="P43" s="3">
        <v>144</v>
      </c>
      <c r="Q43" s="3">
        <f t="shared" si="6"/>
        <v>43</v>
      </c>
      <c r="R43" s="4">
        <f t="shared" si="16"/>
        <v>0.81545064377682408</v>
      </c>
      <c r="S43" s="4">
        <f t="shared" si="8"/>
        <v>0.18454935622317598</v>
      </c>
      <c r="T43" s="3">
        <v>243</v>
      </c>
      <c r="U43" s="3">
        <v>122</v>
      </c>
      <c r="V43" s="3">
        <v>82</v>
      </c>
      <c r="W43" s="3">
        <f t="shared" si="9"/>
        <v>121</v>
      </c>
      <c r="X43" s="4">
        <f t="shared" si="17"/>
        <v>0.50205761316872433</v>
      </c>
      <c r="Y43" s="4">
        <f t="shared" si="11"/>
        <v>0.49794238683127573</v>
      </c>
      <c r="Z43" s="3">
        <v>249</v>
      </c>
      <c r="AA43" s="3">
        <v>46</v>
      </c>
      <c r="AB43" s="3">
        <v>28</v>
      </c>
      <c r="AC43" s="3">
        <f t="shared" si="12"/>
        <v>203</v>
      </c>
      <c r="AD43" s="4">
        <f t="shared" si="18"/>
        <v>0.18473895582329317</v>
      </c>
      <c r="AE43" s="4">
        <f t="shared" si="14"/>
        <v>0.81526104417670686</v>
      </c>
    </row>
    <row r="44" spans="1:31" x14ac:dyDescent="0.3">
      <c r="A44" s="3" t="s">
        <v>390</v>
      </c>
      <c r="B44" s="3" t="s">
        <v>349</v>
      </c>
      <c r="C44" s="3">
        <f t="shared" si="0"/>
        <v>628</v>
      </c>
      <c r="D44" s="3">
        <f t="shared" si="0"/>
        <v>357</v>
      </c>
      <c r="E44" s="3">
        <f t="shared" si="1"/>
        <v>271</v>
      </c>
      <c r="F44" s="4">
        <f t="shared" si="2"/>
        <v>0.43152866242038218</v>
      </c>
      <c r="G44" s="3">
        <v>3150</v>
      </c>
      <c r="H44" s="3">
        <v>150</v>
      </c>
      <c r="I44" s="3">
        <v>137</v>
      </c>
      <c r="J44" s="3">
        <v>57</v>
      </c>
      <c r="K44" s="3">
        <f t="shared" si="3"/>
        <v>13</v>
      </c>
      <c r="L44" s="4">
        <f t="shared" si="15"/>
        <v>0.91333333333333333</v>
      </c>
      <c r="M44" s="4">
        <f t="shared" si="5"/>
        <v>8.666666666666667E-2</v>
      </c>
      <c r="N44" s="3">
        <v>164</v>
      </c>
      <c r="O44" s="3">
        <v>123</v>
      </c>
      <c r="P44" s="3">
        <v>46</v>
      </c>
      <c r="Q44" s="3">
        <f t="shared" si="6"/>
        <v>41</v>
      </c>
      <c r="R44" s="4">
        <f t="shared" si="16"/>
        <v>0.75</v>
      </c>
      <c r="S44" s="4">
        <f t="shared" si="8"/>
        <v>0.25</v>
      </c>
      <c r="T44" s="3">
        <v>154</v>
      </c>
      <c r="U44" s="3">
        <v>74</v>
      </c>
      <c r="V44" s="3">
        <v>20</v>
      </c>
      <c r="W44" s="3">
        <f t="shared" si="9"/>
        <v>80</v>
      </c>
      <c r="X44" s="4">
        <f t="shared" si="17"/>
        <v>0.48051948051948051</v>
      </c>
      <c r="Y44" s="4">
        <f t="shared" si="11"/>
        <v>0.51948051948051943</v>
      </c>
      <c r="Z44" s="3">
        <v>160</v>
      </c>
      <c r="AA44" s="3">
        <v>23</v>
      </c>
      <c r="AB44" s="3">
        <v>9</v>
      </c>
      <c r="AC44" s="3">
        <f t="shared" si="12"/>
        <v>137</v>
      </c>
      <c r="AD44" s="4">
        <f t="shared" si="18"/>
        <v>0.14374999999999999</v>
      </c>
      <c r="AE44" s="4">
        <f t="shared" si="14"/>
        <v>0.85624999999999996</v>
      </c>
    </row>
    <row r="45" spans="1:31" x14ac:dyDescent="0.3">
      <c r="A45" s="3" t="s">
        <v>391</v>
      </c>
      <c r="B45" s="3" t="s">
        <v>349</v>
      </c>
      <c r="C45" s="3">
        <f t="shared" si="0"/>
        <v>1009</v>
      </c>
      <c r="D45" s="3">
        <f t="shared" si="0"/>
        <v>738</v>
      </c>
      <c r="E45" s="3">
        <f t="shared" si="1"/>
        <v>271</v>
      </c>
      <c r="F45" s="4">
        <f t="shared" si="2"/>
        <v>0.26858275520317143</v>
      </c>
      <c r="G45" s="3">
        <v>3230</v>
      </c>
      <c r="H45" s="3">
        <v>266</v>
      </c>
      <c r="I45" s="3">
        <v>243</v>
      </c>
      <c r="J45" s="3">
        <v>152</v>
      </c>
      <c r="K45" s="3">
        <f t="shared" si="3"/>
        <v>23</v>
      </c>
      <c r="L45" s="4">
        <f t="shared" si="15"/>
        <v>0.9135338345864662</v>
      </c>
      <c r="M45" s="4">
        <f t="shared" si="5"/>
        <v>8.646616541353383E-2</v>
      </c>
      <c r="N45" s="3">
        <v>247</v>
      </c>
      <c r="O45" s="3">
        <v>212</v>
      </c>
      <c r="P45" s="3">
        <v>94</v>
      </c>
      <c r="Q45" s="3">
        <f t="shared" si="6"/>
        <v>35</v>
      </c>
      <c r="R45" s="4">
        <f t="shared" si="16"/>
        <v>0.8582995951417004</v>
      </c>
      <c r="S45" s="4">
        <f t="shared" si="8"/>
        <v>0.1417004048582996</v>
      </c>
      <c r="T45" s="3">
        <v>250</v>
      </c>
      <c r="U45" s="3">
        <v>195</v>
      </c>
      <c r="V45" s="3">
        <v>72</v>
      </c>
      <c r="W45" s="3">
        <f t="shared" si="9"/>
        <v>55</v>
      </c>
      <c r="X45" s="4">
        <f t="shared" si="17"/>
        <v>0.78</v>
      </c>
      <c r="Y45" s="4">
        <f t="shared" si="11"/>
        <v>0.22</v>
      </c>
      <c r="Z45" s="3">
        <v>246</v>
      </c>
      <c r="AA45" s="3">
        <v>88</v>
      </c>
      <c r="AB45" s="3">
        <v>20</v>
      </c>
      <c r="AC45" s="3">
        <f t="shared" si="12"/>
        <v>158</v>
      </c>
      <c r="AD45" s="4">
        <f t="shared" si="18"/>
        <v>0.35772357723577236</v>
      </c>
      <c r="AE45" s="4">
        <f t="shared" si="14"/>
        <v>0.64227642276422769</v>
      </c>
    </row>
    <row r="46" spans="1:31" x14ac:dyDescent="0.3">
      <c r="A46" s="3" t="s">
        <v>392</v>
      </c>
      <c r="B46" s="3" t="s">
        <v>349</v>
      </c>
      <c r="C46" s="3">
        <f t="shared" si="0"/>
        <v>4699</v>
      </c>
      <c r="D46" s="3">
        <f t="shared" si="0"/>
        <v>3291</v>
      </c>
      <c r="E46" s="3">
        <f t="shared" si="1"/>
        <v>1408</v>
      </c>
      <c r="F46" s="4">
        <f t="shared" si="2"/>
        <v>0.29963822089806341</v>
      </c>
      <c r="G46" s="3">
        <v>3390</v>
      </c>
      <c r="H46" s="3">
        <v>1128</v>
      </c>
      <c r="I46" s="3">
        <v>1039</v>
      </c>
      <c r="J46" s="3">
        <v>781</v>
      </c>
      <c r="K46" s="3">
        <f t="shared" si="3"/>
        <v>89</v>
      </c>
      <c r="L46" s="4">
        <f t="shared" si="15"/>
        <v>0.92109929078014185</v>
      </c>
      <c r="M46" s="4">
        <f t="shared" si="5"/>
        <v>7.8900709219858159E-2</v>
      </c>
      <c r="N46" s="3">
        <v>1150</v>
      </c>
      <c r="O46" s="3">
        <v>1023</v>
      </c>
      <c r="P46" s="3">
        <v>662</v>
      </c>
      <c r="Q46" s="3">
        <f t="shared" si="6"/>
        <v>127</v>
      </c>
      <c r="R46" s="4">
        <f t="shared" si="16"/>
        <v>0.88956521739130434</v>
      </c>
      <c r="S46" s="4">
        <f t="shared" si="8"/>
        <v>0.11043478260869566</v>
      </c>
      <c r="T46" s="3">
        <v>1222</v>
      </c>
      <c r="U46" s="3">
        <v>849</v>
      </c>
      <c r="V46" s="3">
        <v>416</v>
      </c>
      <c r="W46" s="3">
        <f t="shared" si="9"/>
        <v>373</v>
      </c>
      <c r="X46" s="4">
        <f t="shared" si="17"/>
        <v>0.69476268412438624</v>
      </c>
      <c r="Y46" s="4">
        <f t="shared" si="11"/>
        <v>0.30523731587561376</v>
      </c>
      <c r="Z46" s="3">
        <v>1199</v>
      </c>
      <c r="AA46" s="3">
        <v>380</v>
      </c>
      <c r="AB46" s="3">
        <v>108</v>
      </c>
      <c r="AC46" s="3">
        <f t="shared" si="12"/>
        <v>819</v>
      </c>
      <c r="AD46" s="4">
        <f t="shared" si="18"/>
        <v>0.31693077564637195</v>
      </c>
      <c r="AE46" s="4">
        <f t="shared" si="14"/>
        <v>0.68306922435362805</v>
      </c>
    </row>
    <row r="47" spans="1:31" x14ac:dyDescent="0.3">
      <c r="A47" s="3" t="s">
        <v>393</v>
      </c>
      <c r="B47" s="3" t="s">
        <v>349</v>
      </c>
      <c r="C47" s="3">
        <f t="shared" si="0"/>
        <v>1324</v>
      </c>
      <c r="D47" s="3">
        <f t="shared" si="0"/>
        <v>876</v>
      </c>
      <c r="E47" s="3">
        <f t="shared" si="1"/>
        <v>448</v>
      </c>
      <c r="F47" s="4">
        <f t="shared" si="2"/>
        <v>0.33836858006042297</v>
      </c>
      <c r="G47" s="3">
        <v>3260</v>
      </c>
      <c r="H47" s="3">
        <v>315</v>
      </c>
      <c r="I47" s="3">
        <v>295</v>
      </c>
      <c r="J47" s="3">
        <v>222</v>
      </c>
      <c r="K47" s="3">
        <f t="shared" si="3"/>
        <v>20</v>
      </c>
      <c r="L47" s="4">
        <f t="shared" si="15"/>
        <v>0.93650793650793651</v>
      </c>
      <c r="M47" s="4">
        <f t="shared" si="5"/>
        <v>6.3492063492063489E-2</v>
      </c>
      <c r="N47" s="3">
        <v>336</v>
      </c>
      <c r="O47" s="3">
        <v>275</v>
      </c>
      <c r="P47" s="3">
        <v>205</v>
      </c>
      <c r="Q47" s="3">
        <f t="shared" si="6"/>
        <v>61</v>
      </c>
      <c r="R47" s="4">
        <f t="shared" si="16"/>
        <v>0.81845238095238093</v>
      </c>
      <c r="S47" s="4">
        <f t="shared" si="8"/>
        <v>0.18154761904761904</v>
      </c>
      <c r="T47" s="3">
        <v>342</v>
      </c>
      <c r="U47" s="3">
        <v>209</v>
      </c>
      <c r="V47" s="3">
        <v>117</v>
      </c>
      <c r="W47" s="3">
        <f t="shared" si="9"/>
        <v>133</v>
      </c>
      <c r="X47" s="4">
        <f t="shared" si="17"/>
        <v>0.61111111111111116</v>
      </c>
      <c r="Y47" s="4">
        <f t="shared" si="11"/>
        <v>0.3888888888888889</v>
      </c>
      <c r="Z47" s="3">
        <v>331</v>
      </c>
      <c r="AA47" s="3">
        <v>97</v>
      </c>
      <c r="AB47" s="3">
        <v>22</v>
      </c>
      <c r="AC47" s="3">
        <f t="shared" si="12"/>
        <v>234</v>
      </c>
      <c r="AD47" s="4">
        <f t="shared" si="18"/>
        <v>0.29305135951661632</v>
      </c>
      <c r="AE47" s="4">
        <f t="shared" si="14"/>
        <v>0.70694864048338368</v>
      </c>
    </row>
    <row r="48" spans="1:31" x14ac:dyDescent="0.3">
      <c r="A48" s="3" t="s">
        <v>394</v>
      </c>
      <c r="B48" s="3" t="s">
        <v>349</v>
      </c>
      <c r="C48" s="3">
        <f t="shared" si="0"/>
        <v>6423</v>
      </c>
      <c r="D48" s="3">
        <f t="shared" si="0"/>
        <v>5035</v>
      </c>
      <c r="E48" s="3">
        <f t="shared" si="1"/>
        <v>1388</v>
      </c>
      <c r="F48" s="4">
        <f t="shared" si="2"/>
        <v>0.2160983963879807</v>
      </c>
      <c r="G48" s="3">
        <v>3225</v>
      </c>
      <c r="H48" s="3">
        <v>1575</v>
      </c>
      <c r="I48" s="3">
        <v>1490</v>
      </c>
      <c r="J48" s="3">
        <v>1176</v>
      </c>
      <c r="K48" s="3">
        <f t="shared" si="3"/>
        <v>85</v>
      </c>
      <c r="L48" s="4">
        <f t="shared" si="15"/>
        <v>0.946031746031746</v>
      </c>
      <c r="M48" s="4">
        <f t="shared" si="5"/>
        <v>5.3968253968253971E-2</v>
      </c>
      <c r="N48" s="3">
        <v>1608</v>
      </c>
      <c r="O48" s="3">
        <v>1458</v>
      </c>
      <c r="P48" s="3">
        <v>940</v>
      </c>
      <c r="Q48" s="3">
        <f t="shared" si="6"/>
        <v>150</v>
      </c>
      <c r="R48" s="4">
        <f t="shared" si="16"/>
        <v>0.90671641791044777</v>
      </c>
      <c r="S48" s="4">
        <f t="shared" si="8"/>
        <v>9.3283582089552244E-2</v>
      </c>
      <c r="T48" s="3">
        <v>1683</v>
      </c>
      <c r="U48" s="3">
        <v>1339</v>
      </c>
      <c r="V48" s="3">
        <v>664</v>
      </c>
      <c r="W48" s="3">
        <f t="shared" si="9"/>
        <v>344</v>
      </c>
      <c r="X48" s="4">
        <f t="shared" si="17"/>
        <v>0.79560308972073679</v>
      </c>
      <c r="Y48" s="4">
        <f t="shared" si="11"/>
        <v>0.20439691027926321</v>
      </c>
      <c r="Z48" s="3">
        <v>1557</v>
      </c>
      <c r="AA48" s="3">
        <v>748</v>
      </c>
      <c r="AB48" s="3">
        <v>255</v>
      </c>
      <c r="AC48" s="3">
        <f t="shared" si="12"/>
        <v>809</v>
      </c>
      <c r="AD48" s="4">
        <f t="shared" si="18"/>
        <v>0.48041104688503533</v>
      </c>
      <c r="AE48" s="4">
        <f t="shared" si="14"/>
        <v>0.51958895311496467</v>
      </c>
    </row>
    <row r="49" spans="1:31" x14ac:dyDescent="0.3">
      <c r="A49" s="3" t="s">
        <v>395</v>
      </c>
      <c r="B49" s="3" t="s">
        <v>349</v>
      </c>
      <c r="C49" s="3">
        <f t="shared" si="0"/>
        <v>3116</v>
      </c>
      <c r="D49" s="3">
        <f t="shared" si="0"/>
        <v>2220</v>
      </c>
      <c r="E49" s="3">
        <f t="shared" si="1"/>
        <v>896</v>
      </c>
      <c r="F49" s="4">
        <f t="shared" si="2"/>
        <v>0.28754813863928114</v>
      </c>
      <c r="G49" s="3">
        <v>3370</v>
      </c>
      <c r="H49" s="3">
        <v>769</v>
      </c>
      <c r="I49" s="3">
        <v>729</v>
      </c>
      <c r="J49" s="3">
        <v>657</v>
      </c>
      <c r="K49" s="3">
        <f t="shared" si="3"/>
        <v>40</v>
      </c>
      <c r="L49" s="4">
        <f t="shared" si="15"/>
        <v>0.94798439531859557</v>
      </c>
      <c r="M49" s="4">
        <f t="shared" si="5"/>
        <v>5.2015604681404419E-2</v>
      </c>
      <c r="N49" s="3">
        <v>728</v>
      </c>
      <c r="O49" s="3">
        <v>657</v>
      </c>
      <c r="P49" s="3">
        <v>590</v>
      </c>
      <c r="Q49" s="3">
        <f t="shared" si="6"/>
        <v>71</v>
      </c>
      <c r="R49" s="4">
        <f t="shared" si="16"/>
        <v>0.90247252747252749</v>
      </c>
      <c r="S49" s="4">
        <f t="shared" si="8"/>
        <v>9.7527472527472528E-2</v>
      </c>
      <c r="T49" s="3">
        <v>795</v>
      </c>
      <c r="U49" s="3">
        <v>553</v>
      </c>
      <c r="V49" s="3">
        <v>396</v>
      </c>
      <c r="W49" s="3">
        <f t="shared" si="9"/>
        <v>242</v>
      </c>
      <c r="X49" s="4">
        <f t="shared" si="17"/>
        <v>0.69559748427672952</v>
      </c>
      <c r="Y49" s="4">
        <f t="shared" si="11"/>
        <v>0.30440251572327043</v>
      </c>
      <c r="Z49" s="3">
        <v>824</v>
      </c>
      <c r="AA49" s="3">
        <v>281</v>
      </c>
      <c r="AB49" s="3">
        <v>195</v>
      </c>
      <c r="AC49" s="3">
        <f t="shared" si="12"/>
        <v>543</v>
      </c>
      <c r="AD49" s="4">
        <f t="shared" si="18"/>
        <v>0.34101941747572817</v>
      </c>
      <c r="AE49" s="4">
        <f t="shared" si="14"/>
        <v>0.65898058252427183</v>
      </c>
    </row>
    <row r="50" spans="1:31" x14ac:dyDescent="0.3">
      <c r="A50" s="3" t="s">
        <v>396</v>
      </c>
      <c r="B50" s="3" t="s">
        <v>349</v>
      </c>
      <c r="C50" s="3">
        <f t="shared" si="0"/>
        <v>619</v>
      </c>
      <c r="D50" s="3">
        <f t="shared" si="0"/>
        <v>469</v>
      </c>
      <c r="E50" s="3">
        <f t="shared" si="1"/>
        <v>150</v>
      </c>
      <c r="F50" s="4">
        <f t="shared" si="2"/>
        <v>0.24232633279483037</v>
      </c>
      <c r="G50" s="3">
        <v>3245</v>
      </c>
      <c r="H50" s="3">
        <v>140</v>
      </c>
      <c r="I50" s="3">
        <v>133</v>
      </c>
      <c r="J50" s="3">
        <v>111</v>
      </c>
      <c r="K50" s="3">
        <f t="shared" si="3"/>
        <v>7</v>
      </c>
      <c r="L50" s="4">
        <f t="shared" si="15"/>
        <v>0.95</v>
      </c>
      <c r="M50" s="4">
        <f t="shared" si="5"/>
        <v>0.05</v>
      </c>
      <c r="N50" s="3">
        <v>164</v>
      </c>
      <c r="O50" s="3">
        <v>151</v>
      </c>
      <c r="P50" s="3">
        <v>104</v>
      </c>
      <c r="Q50" s="3">
        <f t="shared" si="6"/>
        <v>13</v>
      </c>
      <c r="R50" s="4">
        <f t="shared" si="16"/>
        <v>0.92073170731707321</v>
      </c>
      <c r="S50" s="4">
        <f t="shared" si="8"/>
        <v>7.926829268292683E-2</v>
      </c>
      <c r="T50" s="3">
        <v>149</v>
      </c>
      <c r="U50" s="3">
        <v>112</v>
      </c>
      <c r="V50" s="3">
        <v>52</v>
      </c>
      <c r="W50" s="3">
        <f t="shared" si="9"/>
        <v>37</v>
      </c>
      <c r="X50" s="4">
        <f t="shared" si="17"/>
        <v>0.75167785234899331</v>
      </c>
      <c r="Y50" s="4">
        <f t="shared" si="11"/>
        <v>0.24832214765100671</v>
      </c>
      <c r="Z50" s="3">
        <v>166</v>
      </c>
      <c r="AA50" s="3">
        <v>73</v>
      </c>
      <c r="AB50" s="3">
        <v>30</v>
      </c>
      <c r="AC50" s="3">
        <f t="shared" si="12"/>
        <v>93</v>
      </c>
      <c r="AD50" s="4">
        <f t="shared" si="18"/>
        <v>0.43975903614457829</v>
      </c>
      <c r="AE50" s="4">
        <f t="shared" si="14"/>
        <v>0.56024096385542166</v>
      </c>
    </row>
    <row r="51" spans="1:31" x14ac:dyDescent="0.3">
      <c r="A51" s="3" t="s">
        <v>397</v>
      </c>
      <c r="B51" s="3" t="s">
        <v>349</v>
      </c>
      <c r="C51" s="3">
        <f t="shared" si="0"/>
        <v>377</v>
      </c>
      <c r="D51" s="3">
        <f t="shared" si="0"/>
        <v>293</v>
      </c>
      <c r="E51" s="3">
        <f t="shared" si="1"/>
        <v>84</v>
      </c>
      <c r="F51" s="4">
        <f t="shared" si="2"/>
        <v>0.22281167108753316</v>
      </c>
      <c r="G51" s="3">
        <v>3175</v>
      </c>
      <c r="H51" s="3">
        <v>90</v>
      </c>
      <c r="I51" s="3">
        <v>86</v>
      </c>
      <c r="J51" s="3">
        <v>52</v>
      </c>
      <c r="K51" s="3">
        <f t="shared" si="3"/>
        <v>4</v>
      </c>
      <c r="L51" s="4">
        <f t="shared" si="15"/>
        <v>0.9555555555555556</v>
      </c>
      <c r="M51" s="4">
        <f t="shared" si="5"/>
        <v>4.4444444444444446E-2</v>
      </c>
      <c r="N51" s="3">
        <v>85</v>
      </c>
      <c r="O51" s="3">
        <v>79</v>
      </c>
      <c r="P51" s="3">
        <v>40</v>
      </c>
      <c r="Q51" s="3">
        <f t="shared" si="6"/>
        <v>6</v>
      </c>
      <c r="R51" s="4">
        <f t="shared" si="16"/>
        <v>0.92941176470588238</v>
      </c>
      <c r="S51" s="4">
        <f t="shared" si="8"/>
        <v>7.0588235294117646E-2</v>
      </c>
      <c r="T51" s="3">
        <v>115</v>
      </c>
      <c r="U51" s="3">
        <v>87</v>
      </c>
      <c r="V51" s="3">
        <v>22</v>
      </c>
      <c r="W51" s="3">
        <f t="shared" si="9"/>
        <v>28</v>
      </c>
      <c r="X51" s="4">
        <f t="shared" si="17"/>
        <v>0.75652173913043474</v>
      </c>
      <c r="Y51" s="4">
        <f t="shared" si="11"/>
        <v>0.24347826086956523</v>
      </c>
      <c r="Z51" s="3">
        <v>87</v>
      </c>
      <c r="AA51" s="3">
        <v>41</v>
      </c>
      <c r="AB51" s="3">
        <v>10</v>
      </c>
      <c r="AC51" s="3">
        <f t="shared" si="12"/>
        <v>46</v>
      </c>
      <c r="AD51" s="4">
        <f t="shared" si="18"/>
        <v>0.47126436781609193</v>
      </c>
      <c r="AE51" s="4">
        <f t="shared" si="14"/>
        <v>0.52873563218390807</v>
      </c>
    </row>
    <row r="52" spans="1:31" x14ac:dyDescent="0.3">
      <c r="A52" s="3" t="s">
        <v>398</v>
      </c>
      <c r="B52" s="3" t="s">
        <v>349</v>
      </c>
      <c r="C52" s="3">
        <f t="shared" si="0"/>
        <v>968</v>
      </c>
      <c r="D52" s="3">
        <f t="shared" si="0"/>
        <v>799</v>
      </c>
      <c r="E52" s="3">
        <f t="shared" si="1"/>
        <v>169</v>
      </c>
      <c r="F52" s="4">
        <f t="shared" si="2"/>
        <v>0.17458677685950413</v>
      </c>
      <c r="G52" s="3">
        <v>3194</v>
      </c>
      <c r="H52" s="3">
        <v>216</v>
      </c>
      <c r="I52" s="3">
        <v>209</v>
      </c>
      <c r="J52" s="3">
        <v>109</v>
      </c>
      <c r="K52" s="3">
        <f t="shared" si="3"/>
        <v>7</v>
      </c>
      <c r="L52" s="4">
        <f t="shared" si="15"/>
        <v>0.96759259259259256</v>
      </c>
      <c r="M52" s="4">
        <f t="shared" si="5"/>
        <v>3.2407407407407406E-2</v>
      </c>
      <c r="N52" s="3">
        <v>245</v>
      </c>
      <c r="O52" s="3">
        <v>232</v>
      </c>
      <c r="P52" s="3">
        <v>88</v>
      </c>
      <c r="Q52" s="3">
        <f t="shared" si="6"/>
        <v>13</v>
      </c>
      <c r="R52" s="4">
        <f t="shared" si="16"/>
        <v>0.94693877551020411</v>
      </c>
      <c r="S52" s="4">
        <f t="shared" si="8"/>
        <v>5.3061224489795916E-2</v>
      </c>
      <c r="T52" s="3">
        <v>246</v>
      </c>
      <c r="U52" s="3">
        <v>197</v>
      </c>
      <c r="V52" s="3">
        <v>47</v>
      </c>
      <c r="W52" s="3">
        <f t="shared" si="9"/>
        <v>49</v>
      </c>
      <c r="X52" s="4">
        <f t="shared" si="17"/>
        <v>0.80081300813008127</v>
      </c>
      <c r="Y52" s="4">
        <f t="shared" si="11"/>
        <v>0.1991869918699187</v>
      </c>
      <c r="Z52" s="3">
        <v>261</v>
      </c>
      <c r="AA52" s="3">
        <v>161</v>
      </c>
      <c r="AB52" s="3">
        <v>17</v>
      </c>
      <c r="AC52" s="3">
        <f t="shared" si="12"/>
        <v>100</v>
      </c>
      <c r="AD52" s="4">
        <f t="shared" si="18"/>
        <v>0.61685823754789271</v>
      </c>
      <c r="AE52" s="4">
        <f t="shared" si="14"/>
        <v>0.38314176245210729</v>
      </c>
    </row>
    <row r="53" spans="1:31" s="12" customFormat="1" x14ac:dyDescent="0.3">
      <c r="C53" s="18">
        <f>SUM(C2:C52)</f>
        <v>58319</v>
      </c>
      <c r="D53" s="18">
        <f t="shared" ref="D53:AC53" si="19">SUM(D2:D52)</f>
        <v>35634</v>
      </c>
      <c r="E53" s="18">
        <f t="shared" si="19"/>
        <v>22685</v>
      </c>
      <c r="F53" s="4">
        <f t="shared" si="2"/>
        <v>0.38898129254616848</v>
      </c>
      <c r="G53" s="14"/>
      <c r="H53" s="14">
        <f t="shared" si="19"/>
        <v>14241</v>
      </c>
      <c r="I53" s="14">
        <f t="shared" si="19"/>
        <v>12164</v>
      </c>
      <c r="J53" s="14">
        <f t="shared" si="19"/>
        <v>8768</v>
      </c>
      <c r="K53" s="14">
        <f t="shared" si="19"/>
        <v>2077</v>
      </c>
      <c r="L53" s="4">
        <f t="shared" si="15"/>
        <v>0.85415350045642857</v>
      </c>
      <c r="M53" s="4">
        <f t="shared" si="5"/>
        <v>0.14584649954357137</v>
      </c>
      <c r="N53" s="14">
        <f t="shared" si="19"/>
        <v>14296</v>
      </c>
      <c r="O53" s="14">
        <f t="shared" si="19"/>
        <v>11038</v>
      </c>
      <c r="P53" s="14">
        <f t="shared" si="19"/>
        <v>6928</v>
      </c>
      <c r="Q53" s="14">
        <f t="shared" si="19"/>
        <v>3258</v>
      </c>
      <c r="R53" s="4">
        <f t="shared" si="16"/>
        <v>0.77210408505875772</v>
      </c>
      <c r="S53" s="4">
        <f t="shared" si="8"/>
        <v>0.22789591494124231</v>
      </c>
      <c r="T53" s="14">
        <f t="shared" si="19"/>
        <v>14809</v>
      </c>
      <c r="U53" s="14">
        <f t="shared" si="19"/>
        <v>8549</v>
      </c>
      <c r="V53" s="14">
        <f t="shared" si="19"/>
        <v>4277</v>
      </c>
      <c r="W53" s="14">
        <f t="shared" si="19"/>
        <v>6260</v>
      </c>
      <c r="X53" s="4">
        <f t="shared" si="17"/>
        <v>0.57728408400297115</v>
      </c>
      <c r="Y53" s="4">
        <f t="shared" si="11"/>
        <v>0.42271591599702885</v>
      </c>
      <c r="Z53" s="14">
        <f t="shared" si="19"/>
        <v>14973</v>
      </c>
      <c r="AA53" s="14">
        <f t="shared" si="19"/>
        <v>3883</v>
      </c>
      <c r="AB53" s="14">
        <f t="shared" si="19"/>
        <v>1520</v>
      </c>
      <c r="AC53" s="14">
        <f t="shared" si="19"/>
        <v>11090</v>
      </c>
      <c r="AD53" s="4">
        <f t="shared" si="18"/>
        <v>0.25933346690709946</v>
      </c>
      <c r="AE53" s="4">
        <f t="shared" si="14"/>
        <v>0.74066653309290054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A2" workbookViewId="0">
      <selection activeCell="C27" sqref="C27"/>
    </sheetView>
  </sheetViews>
  <sheetFormatPr baseColWidth="10" defaultColWidth="11.44140625" defaultRowHeight="14.4" x14ac:dyDescent="0.3"/>
  <sheetData>
    <row r="1" spans="1:31" ht="144" x14ac:dyDescent="0.3">
      <c r="A1" s="1" t="s">
        <v>0</v>
      </c>
      <c r="B1" s="1" t="s">
        <v>2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6" t="s">
        <v>13</v>
      </c>
      <c r="M1" s="6" t="s">
        <v>14</v>
      </c>
      <c r="N1" s="7" t="s">
        <v>15</v>
      </c>
      <c r="O1" s="7" t="s">
        <v>16</v>
      </c>
      <c r="P1" s="7" t="s">
        <v>17</v>
      </c>
      <c r="Q1" s="7" t="s">
        <v>18</v>
      </c>
      <c r="R1" s="8" t="s">
        <v>19</v>
      </c>
      <c r="S1" s="8" t="s">
        <v>20</v>
      </c>
      <c r="T1" s="9" t="s">
        <v>21</v>
      </c>
      <c r="U1" s="9" t="s">
        <v>22</v>
      </c>
      <c r="V1" s="9" t="s">
        <v>23</v>
      </c>
      <c r="W1" s="9" t="s">
        <v>24</v>
      </c>
      <c r="X1" s="10" t="s">
        <v>25</v>
      </c>
      <c r="Y1" s="10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2" t="s">
        <v>31</v>
      </c>
      <c r="AE1" s="2" t="s">
        <v>32</v>
      </c>
    </row>
    <row r="2" spans="1:31" x14ac:dyDescent="0.3">
      <c r="A2" s="3" t="s">
        <v>177</v>
      </c>
      <c r="B2" s="3" t="s">
        <v>178</v>
      </c>
      <c r="C2" s="3">
        <f t="shared" ref="C2:D24" si="0">H2+N2+T2+Z2</f>
        <v>167</v>
      </c>
      <c r="D2" s="3">
        <f t="shared" si="0"/>
        <v>52</v>
      </c>
      <c r="E2" s="3">
        <f t="shared" ref="E2:E24" si="1">K2+Q2+W2+AC2</f>
        <v>115</v>
      </c>
      <c r="F2" s="4">
        <f t="shared" ref="F2:F24" si="2">E2/C2</f>
        <v>0.68862275449101795</v>
      </c>
      <c r="G2" s="3">
        <v>2451</v>
      </c>
      <c r="H2" s="3">
        <v>51</v>
      </c>
      <c r="I2" s="3">
        <v>20</v>
      </c>
      <c r="J2" s="3">
        <v>5</v>
      </c>
      <c r="K2" s="3">
        <f t="shared" ref="K2:K24" si="3">H2-I2</f>
        <v>31</v>
      </c>
      <c r="L2" s="4">
        <f t="shared" ref="L2:L24" si="4">I2/H2</f>
        <v>0.39215686274509803</v>
      </c>
      <c r="M2" s="4">
        <f t="shared" ref="M2:M24" si="5">K2/H2</f>
        <v>0.60784313725490191</v>
      </c>
      <c r="N2" s="3">
        <v>39</v>
      </c>
      <c r="O2" s="3">
        <v>19</v>
      </c>
      <c r="P2" s="3">
        <v>1</v>
      </c>
      <c r="Q2" s="3">
        <f t="shared" ref="Q2:Q24" si="6">N2-O2</f>
        <v>20</v>
      </c>
      <c r="R2" s="4">
        <f t="shared" ref="R2:R24" si="7">O2/N2</f>
        <v>0.48717948717948717</v>
      </c>
      <c r="S2" s="4">
        <f t="shared" ref="S2:S24" si="8">Q2/N2</f>
        <v>0.51282051282051277</v>
      </c>
      <c r="T2" s="3">
        <v>36</v>
      </c>
      <c r="U2" s="3">
        <v>10</v>
      </c>
      <c r="V2" s="3">
        <v>0</v>
      </c>
      <c r="W2" s="3">
        <f t="shared" ref="W2:W24" si="9">T2-U2</f>
        <v>26</v>
      </c>
      <c r="X2" s="4">
        <f t="shared" ref="X2:X24" si="10">U2/T2</f>
        <v>0.27777777777777779</v>
      </c>
      <c r="Y2" s="4">
        <f t="shared" ref="Y2:Y24" si="11">W2/T2</f>
        <v>0.72222222222222221</v>
      </c>
      <c r="Z2" s="3">
        <v>41</v>
      </c>
      <c r="AA2" s="3">
        <v>3</v>
      </c>
      <c r="AB2" s="3">
        <v>0</v>
      </c>
      <c r="AC2" s="3">
        <f t="shared" ref="AC2:AC24" si="12">Z2-AA2</f>
        <v>38</v>
      </c>
      <c r="AD2" s="4">
        <f t="shared" ref="AD2:AD24" si="13">AA2/Z2</f>
        <v>7.3170731707317069E-2</v>
      </c>
      <c r="AE2" s="4">
        <f t="shared" ref="AE2:AE24" si="14">AC2/Z2</f>
        <v>0.92682926829268297</v>
      </c>
    </row>
    <row r="3" spans="1:31" x14ac:dyDescent="0.3">
      <c r="A3" s="3" t="s">
        <v>179</v>
      </c>
      <c r="B3" s="3" t="s">
        <v>178</v>
      </c>
      <c r="C3" s="3">
        <f t="shared" si="0"/>
        <v>1145</v>
      </c>
      <c r="D3" s="3">
        <f t="shared" si="0"/>
        <v>298</v>
      </c>
      <c r="E3" s="3">
        <f t="shared" si="1"/>
        <v>847</v>
      </c>
      <c r="F3" s="4">
        <f t="shared" si="2"/>
        <v>0.73973799126637552</v>
      </c>
      <c r="G3" s="3">
        <v>2663</v>
      </c>
      <c r="H3" s="3">
        <v>281</v>
      </c>
      <c r="I3" s="3">
        <v>125</v>
      </c>
      <c r="J3" s="3">
        <v>51</v>
      </c>
      <c r="K3" s="3">
        <f t="shared" si="3"/>
        <v>156</v>
      </c>
      <c r="L3" s="4">
        <f t="shared" si="4"/>
        <v>0.44483985765124556</v>
      </c>
      <c r="M3" s="4">
        <f t="shared" si="5"/>
        <v>0.55516014234875444</v>
      </c>
      <c r="N3" s="3">
        <v>260</v>
      </c>
      <c r="O3" s="3">
        <v>85</v>
      </c>
      <c r="P3" s="3">
        <v>34</v>
      </c>
      <c r="Q3" s="3">
        <f t="shared" si="6"/>
        <v>175</v>
      </c>
      <c r="R3" s="4">
        <f t="shared" si="7"/>
        <v>0.32692307692307693</v>
      </c>
      <c r="S3" s="4">
        <f t="shared" si="8"/>
        <v>0.67307692307692313</v>
      </c>
      <c r="T3" s="3">
        <v>298</v>
      </c>
      <c r="U3" s="3">
        <v>61</v>
      </c>
      <c r="V3" s="3">
        <v>26</v>
      </c>
      <c r="W3" s="3">
        <f t="shared" si="9"/>
        <v>237</v>
      </c>
      <c r="X3" s="4">
        <f t="shared" si="10"/>
        <v>0.20469798657718122</v>
      </c>
      <c r="Y3" s="4">
        <f t="shared" si="11"/>
        <v>0.79530201342281881</v>
      </c>
      <c r="Z3" s="3">
        <v>306</v>
      </c>
      <c r="AA3" s="3">
        <v>27</v>
      </c>
      <c r="AB3" s="3">
        <v>10</v>
      </c>
      <c r="AC3" s="3">
        <f t="shared" si="12"/>
        <v>279</v>
      </c>
      <c r="AD3" s="4">
        <f t="shared" si="13"/>
        <v>8.8235294117647065E-2</v>
      </c>
      <c r="AE3" s="4">
        <f t="shared" si="14"/>
        <v>0.91176470588235292</v>
      </c>
    </row>
    <row r="4" spans="1:31" x14ac:dyDescent="0.3">
      <c r="A4" s="3" t="s">
        <v>180</v>
      </c>
      <c r="B4" s="3" t="s">
        <v>178</v>
      </c>
      <c r="C4" s="3">
        <f t="shared" si="0"/>
        <v>169</v>
      </c>
      <c r="D4" s="3">
        <f t="shared" si="0"/>
        <v>32</v>
      </c>
      <c r="E4" s="3">
        <f t="shared" si="1"/>
        <v>137</v>
      </c>
      <c r="F4" s="4">
        <f t="shared" si="2"/>
        <v>0.81065088757396453</v>
      </c>
      <c r="G4" s="3">
        <v>2919</v>
      </c>
      <c r="H4" s="3">
        <v>40</v>
      </c>
      <c r="I4" s="3">
        <v>18</v>
      </c>
      <c r="J4" s="3">
        <v>8</v>
      </c>
      <c r="K4" s="3">
        <f t="shared" si="3"/>
        <v>22</v>
      </c>
      <c r="L4" s="4">
        <f t="shared" si="4"/>
        <v>0.45</v>
      </c>
      <c r="M4" s="4">
        <f t="shared" si="5"/>
        <v>0.55000000000000004</v>
      </c>
      <c r="N4" s="3">
        <v>44</v>
      </c>
      <c r="O4" s="3">
        <v>10</v>
      </c>
      <c r="P4" s="3">
        <v>3</v>
      </c>
      <c r="Q4" s="3">
        <f t="shared" si="6"/>
        <v>34</v>
      </c>
      <c r="R4" s="4">
        <f t="shared" si="7"/>
        <v>0.22727272727272727</v>
      </c>
      <c r="S4" s="4">
        <f t="shared" si="8"/>
        <v>0.77272727272727271</v>
      </c>
      <c r="T4" s="3">
        <v>37</v>
      </c>
      <c r="U4" s="3">
        <v>2</v>
      </c>
      <c r="V4" s="3">
        <v>0</v>
      </c>
      <c r="W4" s="3">
        <f t="shared" si="9"/>
        <v>35</v>
      </c>
      <c r="X4" s="4">
        <f t="shared" si="10"/>
        <v>5.4054054054054057E-2</v>
      </c>
      <c r="Y4" s="4">
        <f t="shared" si="11"/>
        <v>0.94594594594594594</v>
      </c>
      <c r="Z4" s="3">
        <v>48</v>
      </c>
      <c r="AA4" s="3">
        <v>2</v>
      </c>
      <c r="AB4" s="3">
        <v>1</v>
      </c>
      <c r="AC4" s="3">
        <f t="shared" si="12"/>
        <v>46</v>
      </c>
      <c r="AD4" s="4">
        <f t="shared" si="13"/>
        <v>4.1666666666666664E-2</v>
      </c>
      <c r="AE4" s="4">
        <f t="shared" si="14"/>
        <v>0.95833333333333337</v>
      </c>
    </row>
    <row r="5" spans="1:31" x14ac:dyDescent="0.3">
      <c r="A5" s="3" t="s">
        <v>181</v>
      </c>
      <c r="B5" s="3" t="s">
        <v>178</v>
      </c>
      <c r="C5" s="3">
        <f t="shared" si="0"/>
        <v>154</v>
      </c>
      <c r="D5" s="3">
        <f t="shared" si="0"/>
        <v>40</v>
      </c>
      <c r="E5" s="3">
        <f t="shared" si="1"/>
        <v>114</v>
      </c>
      <c r="F5" s="4">
        <f t="shared" si="2"/>
        <v>0.74025974025974028</v>
      </c>
      <c r="G5" s="3">
        <v>2865</v>
      </c>
      <c r="H5" s="3">
        <v>31</v>
      </c>
      <c r="I5" s="3">
        <v>14</v>
      </c>
      <c r="J5" s="3">
        <v>2</v>
      </c>
      <c r="K5" s="3">
        <f t="shared" si="3"/>
        <v>17</v>
      </c>
      <c r="L5" s="4">
        <f t="shared" si="4"/>
        <v>0.45161290322580644</v>
      </c>
      <c r="M5" s="4">
        <f t="shared" si="5"/>
        <v>0.54838709677419351</v>
      </c>
      <c r="N5" s="3">
        <v>47</v>
      </c>
      <c r="O5" s="3">
        <v>11</v>
      </c>
      <c r="P5" s="3">
        <v>4</v>
      </c>
      <c r="Q5" s="3">
        <f t="shared" si="6"/>
        <v>36</v>
      </c>
      <c r="R5" s="4">
        <f t="shared" si="7"/>
        <v>0.23404255319148937</v>
      </c>
      <c r="S5" s="4">
        <f t="shared" si="8"/>
        <v>0.76595744680851063</v>
      </c>
      <c r="T5" s="3">
        <v>40</v>
      </c>
      <c r="U5" s="3">
        <v>13</v>
      </c>
      <c r="V5" s="3">
        <v>0</v>
      </c>
      <c r="W5" s="3">
        <f t="shared" si="9"/>
        <v>27</v>
      </c>
      <c r="X5" s="4">
        <f t="shared" si="10"/>
        <v>0.32500000000000001</v>
      </c>
      <c r="Y5" s="4">
        <f t="shared" si="11"/>
        <v>0.67500000000000004</v>
      </c>
      <c r="Z5" s="3">
        <v>36</v>
      </c>
      <c r="AA5" s="3">
        <v>2</v>
      </c>
      <c r="AB5" s="3">
        <v>1</v>
      </c>
      <c r="AC5" s="3">
        <f t="shared" si="12"/>
        <v>34</v>
      </c>
      <c r="AD5" s="4">
        <f t="shared" si="13"/>
        <v>5.5555555555555552E-2</v>
      </c>
      <c r="AE5" s="4">
        <f t="shared" si="14"/>
        <v>0.94444444444444442</v>
      </c>
    </row>
    <row r="6" spans="1:31" x14ac:dyDescent="0.3">
      <c r="A6" s="3" t="s">
        <v>182</v>
      </c>
      <c r="B6" s="3" t="s">
        <v>178</v>
      </c>
      <c r="C6" s="3">
        <f t="shared" si="0"/>
        <v>118</v>
      </c>
      <c r="D6" s="3">
        <f t="shared" si="0"/>
        <v>60</v>
      </c>
      <c r="E6" s="3">
        <f t="shared" si="1"/>
        <v>58</v>
      </c>
      <c r="F6" s="4">
        <f t="shared" si="2"/>
        <v>0.49152542372881358</v>
      </c>
      <c r="G6" s="3">
        <v>2860</v>
      </c>
      <c r="H6" s="3">
        <v>41</v>
      </c>
      <c r="I6" s="3">
        <v>22</v>
      </c>
      <c r="J6" s="3">
        <v>1</v>
      </c>
      <c r="K6" s="3">
        <f t="shared" si="3"/>
        <v>19</v>
      </c>
      <c r="L6" s="4">
        <f t="shared" si="4"/>
        <v>0.53658536585365857</v>
      </c>
      <c r="M6" s="4">
        <f t="shared" si="5"/>
        <v>0.46341463414634149</v>
      </c>
      <c r="N6" s="3">
        <v>24</v>
      </c>
      <c r="O6" s="3">
        <v>14</v>
      </c>
      <c r="P6" s="3">
        <v>3</v>
      </c>
      <c r="Q6" s="3">
        <f t="shared" si="6"/>
        <v>10</v>
      </c>
      <c r="R6" s="4">
        <f t="shared" si="7"/>
        <v>0.58333333333333337</v>
      </c>
      <c r="S6" s="4">
        <f t="shared" si="8"/>
        <v>0.41666666666666669</v>
      </c>
      <c r="T6" s="3">
        <v>28</v>
      </c>
      <c r="U6" s="3">
        <v>18</v>
      </c>
      <c r="V6" s="3">
        <v>0</v>
      </c>
      <c r="W6" s="3">
        <f t="shared" si="9"/>
        <v>10</v>
      </c>
      <c r="X6" s="4">
        <f t="shared" si="10"/>
        <v>0.6428571428571429</v>
      </c>
      <c r="Y6" s="4">
        <f t="shared" si="11"/>
        <v>0.35714285714285715</v>
      </c>
      <c r="Z6" s="3">
        <v>25</v>
      </c>
      <c r="AA6" s="3">
        <v>6</v>
      </c>
      <c r="AB6" s="3">
        <v>0</v>
      </c>
      <c r="AC6" s="3">
        <f t="shared" si="12"/>
        <v>19</v>
      </c>
      <c r="AD6" s="4">
        <f t="shared" si="13"/>
        <v>0.24</v>
      </c>
      <c r="AE6" s="4">
        <f t="shared" si="14"/>
        <v>0.76</v>
      </c>
    </row>
    <row r="7" spans="1:31" x14ac:dyDescent="0.3">
      <c r="A7" s="3" t="s">
        <v>183</v>
      </c>
      <c r="B7" s="3" t="s">
        <v>178</v>
      </c>
      <c r="C7" s="3">
        <f t="shared" si="0"/>
        <v>644</v>
      </c>
      <c r="D7" s="3">
        <f t="shared" si="0"/>
        <v>247</v>
      </c>
      <c r="E7" s="3">
        <f t="shared" si="1"/>
        <v>397</v>
      </c>
      <c r="F7" s="4">
        <f t="shared" si="2"/>
        <v>0.61645962732919257</v>
      </c>
      <c r="G7" s="3">
        <v>3090</v>
      </c>
      <c r="H7" s="3">
        <v>158</v>
      </c>
      <c r="I7" s="3">
        <v>88</v>
      </c>
      <c r="J7" s="3">
        <v>36</v>
      </c>
      <c r="K7" s="3">
        <f t="shared" si="3"/>
        <v>70</v>
      </c>
      <c r="L7" s="4">
        <f t="shared" si="4"/>
        <v>0.55696202531645567</v>
      </c>
      <c r="M7" s="4">
        <f t="shared" si="5"/>
        <v>0.44303797468354428</v>
      </c>
      <c r="N7" s="3">
        <v>141</v>
      </c>
      <c r="O7" s="3">
        <v>67</v>
      </c>
      <c r="P7" s="3">
        <v>18</v>
      </c>
      <c r="Q7" s="3">
        <f t="shared" si="6"/>
        <v>74</v>
      </c>
      <c r="R7" s="4">
        <f t="shared" si="7"/>
        <v>0.47517730496453903</v>
      </c>
      <c r="S7" s="4">
        <f t="shared" si="8"/>
        <v>0.52482269503546097</v>
      </c>
      <c r="T7" s="3">
        <v>188</v>
      </c>
      <c r="U7" s="3">
        <v>67</v>
      </c>
      <c r="V7" s="3">
        <v>13</v>
      </c>
      <c r="W7" s="3">
        <f t="shared" si="9"/>
        <v>121</v>
      </c>
      <c r="X7" s="4">
        <f t="shared" si="10"/>
        <v>0.35638297872340424</v>
      </c>
      <c r="Y7" s="4">
        <f t="shared" si="11"/>
        <v>0.6436170212765957</v>
      </c>
      <c r="Z7" s="3">
        <v>157</v>
      </c>
      <c r="AA7" s="3">
        <v>25</v>
      </c>
      <c r="AB7" s="3">
        <v>7</v>
      </c>
      <c r="AC7" s="3">
        <f t="shared" si="12"/>
        <v>132</v>
      </c>
      <c r="AD7" s="4">
        <f t="shared" si="13"/>
        <v>0.15923566878980891</v>
      </c>
      <c r="AE7" s="4">
        <f t="shared" si="14"/>
        <v>0.84076433121019112</v>
      </c>
    </row>
    <row r="8" spans="1:31" x14ac:dyDescent="0.3">
      <c r="A8" s="3" t="s">
        <v>184</v>
      </c>
      <c r="B8" s="3" t="s">
        <v>178</v>
      </c>
      <c r="C8" s="3">
        <f t="shared" si="0"/>
        <v>219</v>
      </c>
      <c r="D8" s="3">
        <f t="shared" si="0"/>
        <v>63</v>
      </c>
      <c r="E8" s="3">
        <f t="shared" si="1"/>
        <v>156</v>
      </c>
      <c r="F8" s="4">
        <f t="shared" si="2"/>
        <v>0.71232876712328763</v>
      </c>
      <c r="G8" s="3">
        <v>2846</v>
      </c>
      <c r="H8" s="3">
        <v>51</v>
      </c>
      <c r="I8" s="3">
        <v>30</v>
      </c>
      <c r="J8" s="3">
        <v>10</v>
      </c>
      <c r="K8" s="3">
        <f t="shared" si="3"/>
        <v>21</v>
      </c>
      <c r="L8" s="4">
        <f t="shared" si="4"/>
        <v>0.58823529411764708</v>
      </c>
      <c r="M8" s="4">
        <f t="shared" si="5"/>
        <v>0.41176470588235292</v>
      </c>
      <c r="N8" s="3">
        <v>53</v>
      </c>
      <c r="O8" s="3">
        <v>20</v>
      </c>
      <c r="P8" s="3">
        <v>11</v>
      </c>
      <c r="Q8" s="3">
        <f t="shared" si="6"/>
        <v>33</v>
      </c>
      <c r="R8" s="4">
        <f t="shared" si="7"/>
        <v>0.37735849056603776</v>
      </c>
      <c r="S8" s="4">
        <f t="shared" si="8"/>
        <v>0.62264150943396224</v>
      </c>
      <c r="T8" s="3">
        <v>64</v>
      </c>
      <c r="U8" s="3">
        <v>10</v>
      </c>
      <c r="V8" s="3">
        <v>1</v>
      </c>
      <c r="W8" s="3">
        <f t="shared" si="9"/>
        <v>54</v>
      </c>
      <c r="X8" s="4">
        <f t="shared" si="10"/>
        <v>0.15625</v>
      </c>
      <c r="Y8" s="4">
        <f t="shared" si="11"/>
        <v>0.84375</v>
      </c>
      <c r="Z8" s="3">
        <v>51</v>
      </c>
      <c r="AA8" s="3">
        <v>3</v>
      </c>
      <c r="AB8" s="3">
        <v>1</v>
      </c>
      <c r="AC8" s="3">
        <f t="shared" si="12"/>
        <v>48</v>
      </c>
      <c r="AD8" s="4">
        <f t="shared" si="13"/>
        <v>5.8823529411764705E-2</v>
      </c>
      <c r="AE8" s="4">
        <f t="shared" si="14"/>
        <v>0.94117647058823528</v>
      </c>
    </row>
    <row r="9" spans="1:31" x14ac:dyDescent="0.3">
      <c r="A9" s="3" t="s">
        <v>185</v>
      </c>
      <c r="B9" s="3" t="s">
        <v>178</v>
      </c>
      <c r="C9" s="3">
        <f t="shared" si="0"/>
        <v>202</v>
      </c>
      <c r="D9" s="3">
        <f t="shared" si="0"/>
        <v>90</v>
      </c>
      <c r="E9" s="3">
        <f t="shared" si="1"/>
        <v>112</v>
      </c>
      <c r="F9" s="4">
        <f t="shared" si="2"/>
        <v>0.5544554455445545</v>
      </c>
      <c r="G9" s="3">
        <v>2848</v>
      </c>
      <c r="H9" s="3">
        <v>51</v>
      </c>
      <c r="I9" s="3">
        <v>32</v>
      </c>
      <c r="J9" s="3">
        <v>16</v>
      </c>
      <c r="K9" s="3">
        <f t="shared" si="3"/>
        <v>19</v>
      </c>
      <c r="L9" s="4">
        <f t="shared" si="4"/>
        <v>0.62745098039215685</v>
      </c>
      <c r="M9" s="4">
        <f t="shared" si="5"/>
        <v>0.37254901960784315</v>
      </c>
      <c r="N9" s="3">
        <v>52</v>
      </c>
      <c r="O9" s="3">
        <v>31</v>
      </c>
      <c r="P9" s="3">
        <v>8</v>
      </c>
      <c r="Q9" s="3">
        <f t="shared" si="6"/>
        <v>21</v>
      </c>
      <c r="R9" s="4">
        <f t="shared" si="7"/>
        <v>0.59615384615384615</v>
      </c>
      <c r="S9" s="4">
        <f t="shared" si="8"/>
        <v>0.40384615384615385</v>
      </c>
      <c r="T9" s="3">
        <v>50</v>
      </c>
      <c r="U9" s="3">
        <v>13</v>
      </c>
      <c r="V9" s="3">
        <v>3</v>
      </c>
      <c r="W9" s="3">
        <f t="shared" si="9"/>
        <v>37</v>
      </c>
      <c r="X9" s="4">
        <f t="shared" si="10"/>
        <v>0.26</v>
      </c>
      <c r="Y9" s="4">
        <f t="shared" si="11"/>
        <v>0.74</v>
      </c>
      <c r="Z9" s="3">
        <v>49</v>
      </c>
      <c r="AA9" s="3">
        <v>14</v>
      </c>
      <c r="AB9" s="3">
        <v>6</v>
      </c>
      <c r="AC9" s="3">
        <f t="shared" si="12"/>
        <v>35</v>
      </c>
      <c r="AD9" s="4">
        <f t="shared" si="13"/>
        <v>0.2857142857142857</v>
      </c>
      <c r="AE9" s="4">
        <f t="shared" si="14"/>
        <v>0.7142857142857143</v>
      </c>
    </row>
    <row r="10" spans="1:31" x14ac:dyDescent="0.3">
      <c r="A10" s="3" t="s">
        <v>186</v>
      </c>
      <c r="B10" s="3" t="s">
        <v>178</v>
      </c>
      <c r="C10" s="3">
        <f t="shared" si="0"/>
        <v>459</v>
      </c>
      <c r="D10" s="3">
        <f t="shared" si="0"/>
        <v>226</v>
      </c>
      <c r="E10" s="3">
        <f t="shared" si="1"/>
        <v>233</v>
      </c>
      <c r="F10" s="4">
        <f t="shared" si="2"/>
        <v>0.50762527233115473</v>
      </c>
      <c r="G10" s="3">
        <v>2599</v>
      </c>
      <c r="H10" s="3">
        <v>111</v>
      </c>
      <c r="I10" s="3">
        <v>71</v>
      </c>
      <c r="J10" s="3">
        <v>23</v>
      </c>
      <c r="K10" s="3">
        <f t="shared" si="3"/>
        <v>40</v>
      </c>
      <c r="L10" s="4">
        <f t="shared" si="4"/>
        <v>0.63963963963963966</v>
      </c>
      <c r="M10" s="4">
        <f t="shared" si="5"/>
        <v>0.36036036036036034</v>
      </c>
      <c r="N10" s="3">
        <v>103</v>
      </c>
      <c r="O10" s="3">
        <v>61</v>
      </c>
      <c r="P10" s="3">
        <v>12</v>
      </c>
      <c r="Q10" s="3">
        <f t="shared" si="6"/>
        <v>42</v>
      </c>
      <c r="R10" s="4">
        <f t="shared" si="7"/>
        <v>0.59223300970873782</v>
      </c>
      <c r="S10" s="4">
        <f t="shared" si="8"/>
        <v>0.40776699029126212</v>
      </c>
      <c r="T10" s="3">
        <v>120</v>
      </c>
      <c r="U10" s="3">
        <v>54</v>
      </c>
      <c r="V10" s="3">
        <v>12</v>
      </c>
      <c r="W10" s="3">
        <f t="shared" si="9"/>
        <v>66</v>
      </c>
      <c r="X10" s="4">
        <f t="shared" si="10"/>
        <v>0.45</v>
      </c>
      <c r="Y10" s="4">
        <f t="shared" si="11"/>
        <v>0.55000000000000004</v>
      </c>
      <c r="Z10" s="3">
        <v>125</v>
      </c>
      <c r="AA10" s="3">
        <v>40</v>
      </c>
      <c r="AB10" s="3">
        <v>2</v>
      </c>
      <c r="AC10" s="3">
        <f t="shared" si="12"/>
        <v>85</v>
      </c>
      <c r="AD10" s="4">
        <f t="shared" si="13"/>
        <v>0.32</v>
      </c>
      <c r="AE10" s="4">
        <f t="shared" si="14"/>
        <v>0.68</v>
      </c>
    </row>
    <row r="11" spans="1:31" x14ac:dyDescent="0.3">
      <c r="A11" s="3" t="s">
        <v>187</v>
      </c>
      <c r="B11" s="3" t="s">
        <v>178</v>
      </c>
      <c r="C11" s="3">
        <f t="shared" si="0"/>
        <v>1098</v>
      </c>
      <c r="D11" s="3">
        <f t="shared" si="0"/>
        <v>444</v>
      </c>
      <c r="E11" s="3">
        <f t="shared" si="1"/>
        <v>654</v>
      </c>
      <c r="F11" s="4">
        <f t="shared" si="2"/>
        <v>0.59562841530054644</v>
      </c>
      <c r="G11" s="3">
        <v>3010</v>
      </c>
      <c r="H11" s="3">
        <v>268</v>
      </c>
      <c r="I11" s="3">
        <v>174</v>
      </c>
      <c r="J11" s="3">
        <v>102</v>
      </c>
      <c r="K11" s="3">
        <f t="shared" si="3"/>
        <v>94</v>
      </c>
      <c r="L11" s="4">
        <f t="shared" si="4"/>
        <v>0.64925373134328357</v>
      </c>
      <c r="M11" s="4">
        <f t="shared" si="5"/>
        <v>0.35074626865671643</v>
      </c>
      <c r="N11" s="3">
        <v>284</v>
      </c>
      <c r="O11" s="3">
        <v>141</v>
      </c>
      <c r="P11" s="3">
        <v>66</v>
      </c>
      <c r="Q11" s="3">
        <f t="shared" si="6"/>
        <v>143</v>
      </c>
      <c r="R11" s="4">
        <f t="shared" si="7"/>
        <v>0.49647887323943662</v>
      </c>
      <c r="S11" s="4">
        <f t="shared" si="8"/>
        <v>0.50352112676056338</v>
      </c>
      <c r="T11" s="3">
        <v>288</v>
      </c>
      <c r="U11" s="3">
        <v>98</v>
      </c>
      <c r="V11" s="3">
        <v>45</v>
      </c>
      <c r="W11" s="3">
        <f t="shared" si="9"/>
        <v>190</v>
      </c>
      <c r="X11" s="4">
        <f t="shared" si="10"/>
        <v>0.34027777777777779</v>
      </c>
      <c r="Y11" s="4">
        <f t="shared" si="11"/>
        <v>0.65972222222222221</v>
      </c>
      <c r="Z11" s="3">
        <v>258</v>
      </c>
      <c r="AA11" s="3">
        <v>31</v>
      </c>
      <c r="AB11" s="3">
        <v>10</v>
      </c>
      <c r="AC11" s="3">
        <f t="shared" si="12"/>
        <v>227</v>
      </c>
      <c r="AD11" s="4">
        <f t="shared" si="13"/>
        <v>0.12015503875968993</v>
      </c>
      <c r="AE11" s="4">
        <f t="shared" si="14"/>
        <v>0.87984496124031009</v>
      </c>
    </row>
    <row r="12" spans="1:31" x14ac:dyDescent="0.3">
      <c r="A12" s="3" t="s">
        <v>188</v>
      </c>
      <c r="B12" s="3" t="s">
        <v>178</v>
      </c>
      <c r="C12" s="3">
        <f t="shared" si="0"/>
        <v>642</v>
      </c>
      <c r="D12" s="3">
        <f t="shared" si="0"/>
        <v>250</v>
      </c>
      <c r="E12" s="3">
        <f t="shared" si="1"/>
        <v>392</v>
      </c>
      <c r="F12" s="4">
        <f t="shared" si="2"/>
        <v>0.61059190031152644</v>
      </c>
      <c r="G12" s="3">
        <v>3107</v>
      </c>
      <c r="H12" s="3">
        <v>177</v>
      </c>
      <c r="I12" s="3">
        <v>120</v>
      </c>
      <c r="J12" s="3">
        <v>23</v>
      </c>
      <c r="K12" s="3">
        <f t="shared" si="3"/>
        <v>57</v>
      </c>
      <c r="L12" s="4">
        <f t="shared" si="4"/>
        <v>0.67796610169491522</v>
      </c>
      <c r="M12" s="4">
        <f t="shared" si="5"/>
        <v>0.32203389830508472</v>
      </c>
      <c r="N12" s="3">
        <v>140</v>
      </c>
      <c r="O12" s="3">
        <v>83</v>
      </c>
      <c r="P12" s="3">
        <v>15</v>
      </c>
      <c r="Q12" s="3">
        <f t="shared" si="6"/>
        <v>57</v>
      </c>
      <c r="R12" s="4">
        <f t="shared" si="7"/>
        <v>0.59285714285714286</v>
      </c>
      <c r="S12" s="4">
        <f t="shared" si="8"/>
        <v>0.40714285714285714</v>
      </c>
      <c r="T12" s="3">
        <v>184</v>
      </c>
      <c r="U12" s="3">
        <v>38</v>
      </c>
      <c r="V12" s="3">
        <v>6</v>
      </c>
      <c r="W12" s="3">
        <f t="shared" si="9"/>
        <v>146</v>
      </c>
      <c r="X12" s="4">
        <f t="shared" si="10"/>
        <v>0.20652173913043478</v>
      </c>
      <c r="Y12" s="4">
        <f t="shared" si="11"/>
        <v>0.79347826086956519</v>
      </c>
      <c r="Z12" s="3">
        <v>141</v>
      </c>
      <c r="AA12" s="3">
        <v>9</v>
      </c>
      <c r="AB12" s="3">
        <v>2</v>
      </c>
      <c r="AC12" s="3">
        <f t="shared" si="12"/>
        <v>132</v>
      </c>
      <c r="AD12" s="4">
        <f t="shared" si="13"/>
        <v>6.3829787234042548E-2</v>
      </c>
      <c r="AE12" s="4">
        <f t="shared" si="14"/>
        <v>0.93617021276595747</v>
      </c>
    </row>
    <row r="13" spans="1:31" x14ac:dyDescent="0.3">
      <c r="A13" s="3" t="s">
        <v>189</v>
      </c>
      <c r="B13" s="3" t="s">
        <v>178</v>
      </c>
      <c r="C13" s="3">
        <f t="shared" si="0"/>
        <v>668</v>
      </c>
      <c r="D13" s="3">
        <f t="shared" si="0"/>
        <v>334</v>
      </c>
      <c r="E13" s="3">
        <f t="shared" si="1"/>
        <v>334</v>
      </c>
      <c r="F13" s="4">
        <f t="shared" si="2"/>
        <v>0.5</v>
      </c>
      <c r="G13" s="3">
        <v>2782</v>
      </c>
      <c r="H13" s="3">
        <v>168</v>
      </c>
      <c r="I13" s="3">
        <v>115</v>
      </c>
      <c r="J13" s="3">
        <v>66</v>
      </c>
      <c r="K13" s="3">
        <f t="shared" si="3"/>
        <v>53</v>
      </c>
      <c r="L13" s="4">
        <f t="shared" si="4"/>
        <v>0.68452380952380953</v>
      </c>
      <c r="M13" s="4">
        <f t="shared" si="5"/>
        <v>0.31547619047619047</v>
      </c>
      <c r="N13" s="3">
        <v>146</v>
      </c>
      <c r="O13" s="3">
        <v>99</v>
      </c>
      <c r="P13" s="3">
        <v>40</v>
      </c>
      <c r="Q13" s="3">
        <f t="shared" si="6"/>
        <v>47</v>
      </c>
      <c r="R13" s="4">
        <f t="shared" si="7"/>
        <v>0.67808219178082196</v>
      </c>
      <c r="S13" s="4">
        <f t="shared" si="8"/>
        <v>0.32191780821917809</v>
      </c>
      <c r="T13" s="3">
        <v>192</v>
      </c>
      <c r="U13" s="3">
        <v>77</v>
      </c>
      <c r="V13" s="3">
        <v>26</v>
      </c>
      <c r="W13" s="3">
        <f t="shared" si="9"/>
        <v>115</v>
      </c>
      <c r="X13" s="4">
        <f t="shared" si="10"/>
        <v>0.40104166666666669</v>
      </c>
      <c r="Y13" s="4">
        <f t="shared" si="11"/>
        <v>0.59895833333333337</v>
      </c>
      <c r="Z13" s="3">
        <v>162</v>
      </c>
      <c r="AA13" s="3">
        <v>43</v>
      </c>
      <c r="AB13" s="3">
        <v>16</v>
      </c>
      <c r="AC13" s="3">
        <f t="shared" si="12"/>
        <v>119</v>
      </c>
      <c r="AD13" s="4">
        <f t="shared" si="13"/>
        <v>0.26543209876543211</v>
      </c>
      <c r="AE13" s="4">
        <f t="shared" si="14"/>
        <v>0.73456790123456794</v>
      </c>
    </row>
    <row r="14" spans="1:31" x14ac:dyDescent="0.3">
      <c r="A14" s="3" t="s">
        <v>190</v>
      </c>
      <c r="B14" s="3" t="s">
        <v>178</v>
      </c>
      <c r="C14" s="3">
        <f t="shared" si="0"/>
        <v>1081</v>
      </c>
      <c r="D14" s="3">
        <f t="shared" si="0"/>
        <v>472</v>
      </c>
      <c r="E14" s="3">
        <f t="shared" si="1"/>
        <v>609</v>
      </c>
      <c r="F14" s="4">
        <f t="shared" si="2"/>
        <v>0.56336725254394082</v>
      </c>
      <c r="G14" s="3">
        <v>2915</v>
      </c>
      <c r="H14" s="3">
        <v>268</v>
      </c>
      <c r="I14" s="3">
        <v>194</v>
      </c>
      <c r="J14" s="3">
        <v>102</v>
      </c>
      <c r="K14" s="3">
        <f t="shared" si="3"/>
        <v>74</v>
      </c>
      <c r="L14" s="4">
        <f t="shared" si="4"/>
        <v>0.72388059701492535</v>
      </c>
      <c r="M14" s="4">
        <f t="shared" si="5"/>
        <v>0.27611940298507465</v>
      </c>
      <c r="N14" s="3">
        <v>267</v>
      </c>
      <c r="O14" s="3">
        <v>154</v>
      </c>
      <c r="P14" s="3">
        <v>67</v>
      </c>
      <c r="Q14" s="3">
        <f t="shared" si="6"/>
        <v>113</v>
      </c>
      <c r="R14" s="4">
        <f t="shared" si="7"/>
        <v>0.57677902621722843</v>
      </c>
      <c r="S14" s="4">
        <f t="shared" si="8"/>
        <v>0.42322097378277151</v>
      </c>
      <c r="T14" s="3">
        <v>264</v>
      </c>
      <c r="U14" s="3">
        <v>93</v>
      </c>
      <c r="V14" s="3">
        <v>34</v>
      </c>
      <c r="W14" s="3">
        <f t="shared" si="9"/>
        <v>171</v>
      </c>
      <c r="X14" s="4">
        <f t="shared" si="10"/>
        <v>0.35227272727272729</v>
      </c>
      <c r="Y14" s="4">
        <f t="shared" si="11"/>
        <v>0.64772727272727271</v>
      </c>
      <c r="Z14" s="3">
        <v>282</v>
      </c>
      <c r="AA14" s="3">
        <v>31</v>
      </c>
      <c r="AB14" s="3">
        <v>9</v>
      </c>
      <c r="AC14" s="3">
        <f t="shared" si="12"/>
        <v>251</v>
      </c>
      <c r="AD14" s="4">
        <f t="shared" si="13"/>
        <v>0.1099290780141844</v>
      </c>
      <c r="AE14" s="4">
        <f t="shared" si="14"/>
        <v>0.89007092198581561</v>
      </c>
    </row>
    <row r="15" spans="1:31" x14ac:dyDescent="0.3">
      <c r="A15" s="3" t="s">
        <v>191</v>
      </c>
      <c r="B15" s="3" t="s">
        <v>178</v>
      </c>
      <c r="C15" s="3">
        <f t="shared" si="0"/>
        <v>766</v>
      </c>
      <c r="D15" s="3">
        <f t="shared" si="0"/>
        <v>326</v>
      </c>
      <c r="E15" s="3">
        <f t="shared" si="1"/>
        <v>440</v>
      </c>
      <c r="F15" s="4">
        <f t="shared" si="2"/>
        <v>0.5744125326370757</v>
      </c>
      <c r="G15" s="3">
        <v>2990</v>
      </c>
      <c r="H15" s="3">
        <v>166</v>
      </c>
      <c r="I15" s="3">
        <v>121</v>
      </c>
      <c r="J15" s="3">
        <v>37</v>
      </c>
      <c r="K15" s="3">
        <f t="shared" si="3"/>
        <v>45</v>
      </c>
      <c r="L15" s="4">
        <f t="shared" si="4"/>
        <v>0.72891566265060237</v>
      </c>
      <c r="M15" s="4">
        <f t="shared" si="5"/>
        <v>0.27108433734939757</v>
      </c>
      <c r="N15" s="3">
        <v>203</v>
      </c>
      <c r="O15" s="3">
        <v>127</v>
      </c>
      <c r="P15" s="3">
        <v>28</v>
      </c>
      <c r="Q15" s="3">
        <f t="shared" si="6"/>
        <v>76</v>
      </c>
      <c r="R15" s="4">
        <f t="shared" si="7"/>
        <v>0.62561576354679804</v>
      </c>
      <c r="S15" s="4">
        <f t="shared" si="8"/>
        <v>0.37438423645320196</v>
      </c>
      <c r="T15" s="3">
        <v>189</v>
      </c>
      <c r="U15" s="3">
        <v>50</v>
      </c>
      <c r="V15" s="3">
        <v>9</v>
      </c>
      <c r="W15" s="3">
        <f t="shared" si="9"/>
        <v>139</v>
      </c>
      <c r="X15" s="4">
        <f t="shared" si="10"/>
        <v>0.26455026455026454</v>
      </c>
      <c r="Y15" s="4">
        <f t="shared" si="11"/>
        <v>0.73544973544973546</v>
      </c>
      <c r="Z15" s="3">
        <v>208</v>
      </c>
      <c r="AA15" s="3">
        <v>28</v>
      </c>
      <c r="AB15" s="3">
        <v>2</v>
      </c>
      <c r="AC15" s="3">
        <f t="shared" si="12"/>
        <v>180</v>
      </c>
      <c r="AD15" s="4">
        <f t="shared" si="13"/>
        <v>0.13461538461538461</v>
      </c>
      <c r="AE15" s="4">
        <f t="shared" si="14"/>
        <v>0.86538461538461542</v>
      </c>
    </row>
    <row r="16" spans="1:31" x14ac:dyDescent="0.3">
      <c r="A16" s="3" t="s">
        <v>192</v>
      </c>
      <c r="B16" s="3" t="s">
        <v>178</v>
      </c>
      <c r="C16" s="3">
        <f t="shared" si="0"/>
        <v>2156</v>
      </c>
      <c r="D16" s="3">
        <f t="shared" si="0"/>
        <v>1081</v>
      </c>
      <c r="E16" s="3">
        <f t="shared" si="1"/>
        <v>1075</v>
      </c>
      <c r="F16" s="4">
        <f t="shared" si="2"/>
        <v>0.49860853432282004</v>
      </c>
      <c r="G16" s="3">
        <v>2993</v>
      </c>
      <c r="H16" s="3">
        <v>544</v>
      </c>
      <c r="I16" s="3">
        <v>430</v>
      </c>
      <c r="J16" s="3">
        <v>233</v>
      </c>
      <c r="K16" s="3">
        <f t="shared" si="3"/>
        <v>114</v>
      </c>
      <c r="L16" s="4">
        <f t="shared" si="4"/>
        <v>0.7904411764705882</v>
      </c>
      <c r="M16" s="4">
        <f t="shared" si="5"/>
        <v>0.20955882352941177</v>
      </c>
      <c r="N16" s="3">
        <v>530</v>
      </c>
      <c r="O16" s="3">
        <v>324</v>
      </c>
      <c r="P16" s="3">
        <v>149</v>
      </c>
      <c r="Q16" s="3">
        <f t="shared" si="6"/>
        <v>206</v>
      </c>
      <c r="R16" s="4">
        <f t="shared" si="7"/>
        <v>0.61132075471698111</v>
      </c>
      <c r="S16" s="4">
        <f t="shared" si="8"/>
        <v>0.38867924528301889</v>
      </c>
      <c r="T16" s="3">
        <v>525</v>
      </c>
      <c r="U16" s="3">
        <v>210</v>
      </c>
      <c r="V16" s="3">
        <v>90</v>
      </c>
      <c r="W16" s="3">
        <f t="shared" si="9"/>
        <v>315</v>
      </c>
      <c r="X16" s="4">
        <f t="shared" si="10"/>
        <v>0.4</v>
      </c>
      <c r="Y16" s="4">
        <f t="shared" si="11"/>
        <v>0.6</v>
      </c>
      <c r="Z16" s="3">
        <v>557</v>
      </c>
      <c r="AA16" s="3">
        <v>117</v>
      </c>
      <c r="AB16" s="3">
        <v>53</v>
      </c>
      <c r="AC16" s="3">
        <f t="shared" si="12"/>
        <v>440</v>
      </c>
      <c r="AD16" s="4">
        <f t="shared" si="13"/>
        <v>0.21005385996409337</v>
      </c>
      <c r="AE16" s="4">
        <f t="shared" si="14"/>
        <v>0.78994614003590669</v>
      </c>
    </row>
    <row r="17" spans="1:31" x14ac:dyDescent="0.3">
      <c r="A17" s="3" t="s">
        <v>193</v>
      </c>
      <c r="B17" s="3" t="s">
        <v>178</v>
      </c>
      <c r="C17" s="3">
        <f t="shared" si="0"/>
        <v>4285</v>
      </c>
      <c r="D17" s="3">
        <f t="shared" si="0"/>
        <v>2063</v>
      </c>
      <c r="E17" s="3">
        <f t="shared" si="1"/>
        <v>2222</v>
      </c>
      <c r="F17" s="4">
        <f t="shared" si="2"/>
        <v>0.51855309218203038</v>
      </c>
      <c r="G17" s="3">
        <v>2891</v>
      </c>
      <c r="H17" s="3">
        <v>1046</v>
      </c>
      <c r="I17" s="3">
        <v>855</v>
      </c>
      <c r="J17" s="3">
        <v>720</v>
      </c>
      <c r="K17" s="3">
        <f t="shared" si="3"/>
        <v>191</v>
      </c>
      <c r="L17" s="4">
        <f t="shared" si="4"/>
        <v>0.81739961759082214</v>
      </c>
      <c r="M17" s="4">
        <f t="shared" si="5"/>
        <v>0.18260038240917781</v>
      </c>
      <c r="N17" s="3">
        <v>1040</v>
      </c>
      <c r="O17" s="3">
        <v>664</v>
      </c>
      <c r="P17" s="3">
        <v>489</v>
      </c>
      <c r="Q17" s="3">
        <f t="shared" si="6"/>
        <v>376</v>
      </c>
      <c r="R17" s="4">
        <f t="shared" si="7"/>
        <v>0.63846153846153841</v>
      </c>
      <c r="S17" s="4">
        <f t="shared" si="8"/>
        <v>0.36153846153846153</v>
      </c>
      <c r="T17" s="3">
        <v>1097</v>
      </c>
      <c r="U17" s="3">
        <v>410</v>
      </c>
      <c r="V17" s="3">
        <v>266</v>
      </c>
      <c r="W17" s="3">
        <f t="shared" si="9"/>
        <v>687</v>
      </c>
      <c r="X17" s="4">
        <f t="shared" si="10"/>
        <v>0.37374658158614404</v>
      </c>
      <c r="Y17" s="4">
        <f t="shared" si="11"/>
        <v>0.62625341841385596</v>
      </c>
      <c r="Z17" s="3">
        <v>1102</v>
      </c>
      <c r="AA17" s="3">
        <v>134</v>
      </c>
      <c r="AB17" s="3">
        <v>83</v>
      </c>
      <c r="AC17" s="3">
        <f t="shared" si="12"/>
        <v>968</v>
      </c>
      <c r="AD17" s="4">
        <f t="shared" si="13"/>
        <v>0.12159709618874773</v>
      </c>
      <c r="AE17" s="4">
        <f t="shared" si="14"/>
        <v>0.8784029038112523</v>
      </c>
    </row>
    <row r="18" spans="1:31" x14ac:dyDescent="0.3">
      <c r="A18" s="3" t="s">
        <v>194</v>
      </c>
      <c r="B18" s="3" t="s">
        <v>178</v>
      </c>
      <c r="C18" s="3">
        <f t="shared" si="0"/>
        <v>1465</v>
      </c>
      <c r="D18" s="3">
        <f t="shared" si="0"/>
        <v>809</v>
      </c>
      <c r="E18" s="3">
        <f t="shared" si="1"/>
        <v>656</v>
      </c>
      <c r="F18" s="4">
        <f t="shared" si="2"/>
        <v>0.44778156996587032</v>
      </c>
      <c r="G18" s="3">
        <v>2876</v>
      </c>
      <c r="H18" s="3">
        <v>368</v>
      </c>
      <c r="I18" s="3">
        <v>313</v>
      </c>
      <c r="J18" s="3">
        <v>216</v>
      </c>
      <c r="K18" s="3">
        <f t="shared" si="3"/>
        <v>55</v>
      </c>
      <c r="L18" s="4">
        <f t="shared" si="4"/>
        <v>0.85054347826086951</v>
      </c>
      <c r="M18" s="4">
        <f t="shared" si="5"/>
        <v>0.14945652173913043</v>
      </c>
      <c r="N18" s="3">
        <v>365</v>
      </c>
      <c r="O18" s="3">
        <v>267</v>
      </c>
      <c r="P18" s="3">
        <v>177</v>
      </c>
      <c r="Q18" s="3">
        <f t="shared" si="6"/>
        <v>98</v>
      </c>
      <c r="R18" s="4">
        <f t="shared" si="7"/>
        <v>0.73150684931506849</v>
      </c>
      <c r="S18" s="4">
        <f t="shared" si="8"/>
        <v>0.26849315068493151</v>
      </c>
      <c r="T18" s="3">
        <v>363</v>
      </c>
      <c r="U18" s="3">
        <v>169</v>
      </c>
      <c r="V18" s="3">
        <v>88</v>
      </c>
      <c r="W18" s="3">
        <f t="shared" si="9"/>
        <v>194</v>
      </c>
      <c r="X18" s="4">
        <f t="shared" si="10"/>
        <v>0.465564738292011</v>
      </c>
      <c r="Y18" s="4">
        <f t="shared" si="11"/>
        <v>0.53443526170798894</v>
      </c>
      <c r="Z18" s="3">
        <v>369</v>
      </c>
      <c r="AA18" s="3">
        <v>60</v>
      </c>
      <c r="AB18" s="3">
        <v>26</v>
      </c>
      <c r="AC18" s="3">
        <f t="shared" si="12"/>
        <v>309</v>
      </c>
      <c r="AD18" s="4">
        <f t="shared" si="13"/>
        <v>0.16260162601626016</v>
      </c>
      <c r="AE18" s="4">
        <f t="shared" si="14"/>
        <v>0.83739837398373984</v>
      </c>
    </row>
    <row r="19" spans="1:31" x14ac:dyDescent="0.3">
      <c r="A19" s="3" t="s">
        <v>195</v>
      </c>
      <c r="B19" s="3" t="s">
        <v>178</v>
      </c>
      <c r="C19" s="3">
        <f t="shared" si="0"/>
        <v>618</v>
      </c>
      <c r="D19" s="3">
        <f t="shared" si="0"/>
        <v>299</v>
      </c>
      <c r="E19" s="3">
        <f t="shared" si="1"/>
        <v>319</v>
      </c>
      <c r="F19" s="4">
        <f t="shared" si="2"/>
        <v>0.51618122977346281</v>
      </c>
      <c r="G19" s="3">
        <v>3020</v>
      </c>
      <c r="H19" s="3">
        <v>140</v>
      </c>
      <c r="I19" s="3">
        <v>122</v>
      </c>
      <c r="J19" s="3">
        <v>101</v>
      </c>
      <c r="K19" s="3">
        <f t="shared" si="3"/>
        <v>18</v>
      </c>
      <c r="L19" s="4">
        <f t="shared" si="4"/>
        <v>0.87142857142857144</v>
      </c>
      <c r="M19" s="4">
        <f t="shared" si="5"/>
        <v>0.12857142857142856</v>
      </c>
      <c r="N19" s="3">
        <v>158</v>
      </c>
      <c r="O19" s="3">
        <v>118</v>
      </c>
      <c r="P19" s="3">
        <v>76</v>
      </c>
      <c r="Q19" s="3">
        <f t="shared" si="6"/>
        <v>40</v>
      </c>
      <c r="R19" s="4">
        <f t="shared" si="7"/>
        <v>0.74683544303797467</v>
      </c>
      <c r="S19" s="4">
        <f t="shared" si="8"/>
        <v>0.25316455696202533</v>
      </c>
      <c r="T19" s="3">
        <v>158</v>
      </c>
      <c r="U19" s="3">
        <v>56</v>
      </c>
      <c r="V19" s="3">
        <v>28</v>
      </c>
      <c r="W19" s="3">
        <f t="shared" si="9"/>
        <v>102</v>
      </c>
      <c r="X19" s="4">
        <f t="shared" si="10"/>
        <v>0.35443037974683544</v>
      </c>
      <c r="Y19" s="4">
        <f t="shared" si="11"/>
        <v>0.64556962025316456</v>
      </c>
      <c r="Z19" s="3">
        <v>162</v>
      </c>
      <c r="AA19" s="3">
        <v>3</v>
      </c>
      <c r="AB19" s="3">
        <v>2</v>
      </c>
      <c r="AC19" s="3">
        <f t="shared" si="12"/>
        <v>159</v>
      </c>
      <c r="AD19" s="4">
        <f t="shared" si="13"/>
        <v>1.8518518518518517E-2</v>
      </c>
      <c r="AE19" s="4">
        <f t="shared" si="14"/>
        <v>0.98148148148148151</v>
      </c>
    </row>
    <row r="20" spans="1:31" x14ac:dyDescent="0.3">
      <c r="A20" s="3" t="s">
        <v>196</v>
      </c>
      <c r="B20" s="3" t="s">
        <v>178</v>
      </c>
      <c r="C20" s="3">
        <f t="shared" si="0"/>
        <v>25</v>
      </c>
      <c r="D20" s="3">
        <f t="shared" si="0"/>
        <v>23</v>
      </c>
      <c r="E20" s="3">
        <f t="shared" si="1"/>
        <v>2</v>
      </c>
      <c r="F20" s="4">
        <f t="shared" si="2"/>
        <v>0.08</v>
      </c>
      <c r="G20" s="3">
        <v>2600</v>
      </c>
      <c r="H20" s="3">
        <v>8</v>
      </c>
      <c r="I20" s="3">
        <v>7</v>
      </c>
      <c r="J20" s="3">
        <v>1</v>
      </c>
      <c r="K20" s="3">
        <f t="shared" si="3"/>
        <v>1</v>
      </c>
      <c r="L20" s="4">
        <f t="shared" si="4"/>
        <v>0.875</v>
      </c>
      <c r="M20" s="4">
        <f t="shared" si="5"/>
        <v>0.125</v>
      </c>
      <c r="N20" s="3">
        <v>5</v>
      </c>
      <c r="O20" s="3">
        <v>5</v>
      </c>
      <c r="P20" s="3">
        <v>2</v>
      </c>
      <c r="Q20" s="3">
        <f t="shared" si="6"/>
        <v>0</v>
      </c>
      <c r="R20" s="4">
        <f t="shared" si="7"/>
        <v>1</v>
      </c>
      <c r="S20" s="4">
        <f t="shared" si="8"/>
        <v>0</v>
      </c>
      <c r="T20" s="3">
        <v>5</v>
      </c>
      <c r="U20" s="3">
        <v>5</v>
      </c>
      <c r="V20" s="3">
        <v>0</v>
      </c>
      <c r="W20" s="3">
        <f t="shared" si="9"/>
        <v>0</v>
      </c>
      <c r="X20" s="4">
        <f t="shared" si="10"/>
        <v>1</v>
      </c>
      <c r="Y20" s="4">
        <f t="shared" si="11"/>
        <v>0</v>
      </c>
      <c r="Z20" s="3">
        <v>7</v>
      </c>
      <c r="AA20" s="3">
        <v>6</v>
      </c>
      <c r="AB20" s="3">
        <v>0</v>
      </c>
      <c r="AC20" s="3">
        <f t="shared" si="12"/>
        <v>1</v>
      </c>
      <c r="AD20" s="4">
        <f t="shared" si="13"/>
        <v>0.8571428571428571</v>
      </c>
      <c r="AE20" s="4">
        <f t="shared" si="14"/>
        <v>0.14285714285714285</v>
      </c>
    </row>
    <row r="21" spans="1:31" x14ac:dyDescent="0.3">
      <c r="A21" s="3" t="s">
        <v>197</v>
      </c>
      <c r="B21" s="3" t="s">
        <v>178</v>
      </c>
      <c r="C21" s="3">
        <f t="shared" si="0"/>
        <v>1593</v>
      </c>
      <c r="D21" s="3">
        <f t="shared" si="0"/>
        <v>935</v>
      </c>
      <c r="E21" s="3">
        <f t="shared" si="1"/>
        <v>658</v>
      </c>
      <c r="F21" s="4">
        <f t="shared" si="2"/>
        <v>0.41305712492153168</v>
      </c>
      <c r="G21" s="3">
        <v>3072</v>
      </c>
      <c r="H21" s="3">
        <v>360</v>
      </c>
      <c r="I21" s="3">
        <v>319</v>
      </c>
      <c r="J21" s="3">
        <v>95</v>
      </c>
      <c r="K21" s="3">
        <f t="shared" si="3"/>
        <v>41</v>
      </c>
      <c r="L21" s="4">
        <f t="shared" si="4"/>
        <v>0.88611111111111107</v>
      </c>
      <c r="M21" s="4">
        <f t="shared" si="5"/>
        <v>0.11388888888888889</v>
      </c>
      <c r="N21" s="3">
        <v>407</v>
      </c>
      <c r="O21" s="3">
        <v>316</v>
      </c>
      <c r="P21" s="3">
        <v>62</v>
      </c>
      <c r="Q21" s="3">
        <f t="shared" si="6"/>
        <v>91</v>
      </c>
      <c r="R21" s="4">
        <f t="shared" si="7"/>
        <v>0.7764127764127764</v>
      </c>
      <c r="S21" s="4">
        <f t="shared" si="8"/>
        <v>0.22358722358722358</v>
      </c>
      <c r="T21" s="3">
        <v>409</v>
      </c>
      <c r="U21" s="3">
        <v>222</v>
      </c>
      <c r="V21" s="3">
        <v>23</v>
      </c>
      <c r="W21" s="3">
        <f t="shared" si="9"/>
        <v>187</v>
      </c>
      <c r="X21" s="4">
        <f t="shared" si="10"/>
        <v>0.54278728606356963</v>
      </c>
      <c r="Y21" s="4">
        <f t="shared" si="11"/>
        <v>0.45721271393643031</v>
      </c>
      <c r="Z21" s="3">
        <v>417</v>
      </c>
      <c r="AA21" s="3">
        <v>78</v>
      </c>
      <c r="AB21" s="3">
        <v>7</v>
      </c>
      <c r="AC21" s="3">
        <f t="shared" si="12"/>
        <v>339</v>
      </c>
      <c r="AD21" s="4">
        <f t="shared" si="13"/>
        <v>0.18705035971223022</v>
      </c>
      <c r="AE21" s="4">
        <f t="shared" si="14"/>
        <v>0.81294964028776984</v>
      </c>
    </row>
    <row r="22" spans="1:31" x14ac:dyDescent="0.3">
      <c r="A22" s="3" t="s">
        <v>198</v>
      </c>
      <c r="B22" s="3" t="s">
        <v>178</v>
      </c>
      <c r="C22" s="3">
        <f t="shared" si="0"/>
        <v>6608</v>
      </c>
      <c r="D22" s="3">
        <f t="shared" si="0"/>
        <v>4437</v>
      </c>
      <c r="E22" s="3">
        <f t="shared" si="1"/>
        <v>2171</v>
      </c>
      <c r="F22" s="4">
        <f t="shared" si="2"/>
        <v>0.32854116222760288</v>
      </c>
      <c r="G22" s="3">
        <v>3104</v>
      </c>
      <c r="H22" s="3">
        <v>1572</v>
      </c>
      <c r="I22" s="3">
        <v>1525</v>
      </c>
      <c r="J22" s="3">
        <v>1497</v>
      </c>
      <c r="K22" s="3">
        <f t="shared" si="3"/>
        <v>47</v>
      </c>
      <c r="L22" s="4">
        <f t="shared" si="4"/>
        <v>0.97010178117048351</v>
      </c>
      <c r="M22" s="4">
        <f t="shared" si="5"/>
        <v>2.989821882951654E-2</v>
      </c>
      <c r="N22" s="3">
        <v>1666</v>
      </c>
      <c r="O22" s="3">
        <v>1359</v>
      </c>
      <c r="P22" s="3">
        <v>992</v>
      </c>
      <c r="Q22" s="3">
        <f t="shared" si="6"/>
        <v>307</v>
      </c>
      <c r="R22" s="4">
        <f t="shared" si="7"/>
        <v>0.81572629051620649</v>
      </c>
      <c r="S22" s="4">
        <f t="shared" si="8"/>
        <v>0.18427370948379351</v>
      </c>
      <c r="T22" s="3">
        <v>1654</v>
      </c>
      <c r="U22" s="3">
        <v>1046</v>
      </c>
      <c r="V22" s="3">
        <v>650</v>
      </c>
      <c r="W22" s="3">
        <f t="shared" si="9"/>
        <v>608</v>
      </c>
      <c r="X22" s="4">
        <f t="shared" si="10"/>
        <v>0.63240628778718255</v>
      </c>
      <c r="Y22" s="4">
        <f t="shared" si="11"/>
        <v>0.36759371221281739</v>
      </c>
      <c r="Z22" s="3">
        <v>1716</v>
      </c>
      <c r="AA22" s="3">
        <v>507</v>
      </c>
      <c r="AB22" s="3">
        <v>256</v>
      </c>
      <c r="AC22" s="3">
        <f t="shared" si="12"/>
        <v>1209</v>
      </c>
      <c r="AD22" s="4">
        <f t="shared" si="13"/>
        <v>0.29545454545454547</v>
      </c>
      <c r="AE22" s="4">
        <f t="shared" si="14"/>
        <v>0.70454545454545459</v>
      </c>
    </row>
    <row r="23" spans="1:31" x14ac:dyDescent="0.3">
      <c r="A23" s="3" t="s">
        <v>199</v>
      </c>
      <c r="B23" s="3" t="s">
        <v>178</v>
      </c>
      <c r="C23" s="3">
        <f t="shared" si="0"/>
        <v>10</v>
      </c>
      <c r="D23" s="3">
        <f t="shared" si="0"/>
        <v>6</v>
      </c>
      <c r="E23" s="3">
        <f t="shared" si="1"/>
        <v>4</v>
      </c>
      <c r="F23" s="4">
        <f t="shared" si="2"/>
        <v>0.4</v>
      </c>
      <c r="G23" s="3">
        <v>896</v>
      </c>
      <c r="H23" s="3">
        <v>2</v>
      </c>
      <c r="I23" s="3">
        <v>2</v>
      </c>
      <c r="J23" s="3">
        <v>2</v>
      </c>
      <c r="K23" s="3">
        <f t="shared" si="3"/>
        <v>0</v>
      </c>
      <c r="L23" s="4">
        <f t="shared" si="4"/>
        <v>1</v>
      </c>
      <c r="M23" s="4">
        <f t="shared" si="5"/>
        <v>0</v>
      </c>
      <c r="N23" s="3">
        <v>4</v>
      </c>
      <c r="O23" s="3">
        <v>3</v>
      </c>
      <c r="P23" s="3">
        <v>3</v>
      </c>
      <c r="Q23" s="3">
        <f t="shared" si="6"/>
        <v>1</v>
      </c>
      <c r="R23" s="4">
        <f t="shared" si="7"/>
        <v>0.75</v>
      </c>
      <c r="S23" s="4">
        <f t="shared" si="8"/>
        <v>0.25</v>
      </c>
      <c r="T23" s="3">
        <v>2</v>
      </c>
      <c r="U23" s="3">
        <v>1</v>
      </c>
      <c r="V23" s="3">
        <v>1</v>
      </c>
      <c r="W23" s="3">
        <f t="shared" si="9"/>
        <v>1</v>
      </c>
      <c r="X23" s="4">
        <f t="shared" si="10"/>
        <v>0.5</v>
      </c>
      <c r="Y23" s="4">
        <f t="shared" si="11"/>
        <v>0.5</v>
      </c>
      <c r="Z23" s="3">
        <v>2</v>
      </c>
      <c r="AA23" s="3">
        <v>0</v>
      </c>
      <c r="AB23" s="3">
        <v>0</v>
      </c>
      <c r="AC23" s="3">
        <f t="shared" si="12"/>
        <v>2</v>
      </c>
      <c r="AD23" s="4">
        <f t="shared" si="13"/>
        <v>0</v>
      </c>
      <c r="AE23" s="4">
        <f t="shared" si="14"/>
        <v>1</v>
      </c>
    </row>
    <row r="24" spans="1:31" x14ac:dyDescent="0.3">
      <c r="A24" s="3" t="s">
        <v>200</v>
      </c>
      <c r="B24" s="3" t="s">
        <v>178</v>
      </c>
      <c r="C24" s="3">
        <f t="shared" si="0"/>
        <v>17</v>
      </c>
      <c r="D24" s="3">
        <f t="shared" si="0"/>
        <v>11</v>
      </c>
      <c r="E24" s="3">
        <f t="shared" si="1"/>
        <v>6</v>
      </c>
      <c r="F24" s="4">
        <f t="shared" si="2"/>
        <v>0.35294117647058826</v>
      </c>
      <c r="G24" s="3">
        <v>2505</v>
      </c>
      <c r="H24" s="3">
        <v>5</v>
      </c>
      <c r="I24" s="3">
        <v>5</v>
      </c>
      <c r="J24" s="3">
        <v>4</v>
      </c>
      <c r="K24" s="3">
        <f t="shared" si="3"/>
        <v>0</v>
      </c>
      <c r="L24" s="4">
        <f t="shared" si="4"/>
        <v>1</v>
      </c>
      <c r="M24" s="4">
        <f t="shared" si="5"/>
        <v>0</v>
      </c>
      <c r="N24" s="3">
        <v>3</v>
      </c>
      <c r="O24" s="3">
        <v>3</v>
      </c>
      <c r="P24" s="3">
        <v>1</v>
      </c>
      <c r="Q24" s="3">
        <f t="shared" si="6"/>
        <v>0</v>
      </c>
      <c r="R24" s="4">
        <f t="shared" si="7"/>
        <v>1</v>
      </c>
      <c r="S24" s="4">
        <f t="shared" si="8"/>
        <v>0</v>
      </c>
      <c r="T24" s="3">
        <v>5</v>
      </c>
      <c r="U24" s="3">
        <v>3</v>
      </c>
      <c r="V24" s="3">
        <v>1</v>
      </c>
      <c r="W24" s="3">
        <f t="shared" si="9"/>
        <v>2</v>
      </c>
      <c r="X24" s="4">
        <f t="shared" si="10"/>
        <v>0.6</v>
      </c>
      <c r="Y24" s="4">
        <f t="shared" si="11"/>
        <v>0.4</v>
      </c>
      <c r="Z24" s="3">
        <v>4</v>
      </c>
      <c r="AA24" s="3">
        <v>0</v>
      </c>
      <c r="AB24" s="3">
        <v>0</v>
      </c>
      <c r="AC24" s="3">
        <f t="shared" si="12"/>
        <v>4</v>
      </c>
      <c r="AD24" s="4">
        <f t="shared" si="13"/>
        <v>0</v>
      </c>
      <c r="AE24" s="4">
        <f t="shared" si="14"/>
        <v>1</v>
      </c>
    </row>
    <row r="25" spans="1:31" s="12" customFormat="1" x14ac:dyDescent="0.3">
      <c r="A25" s="14" t="s">
        <v>400</v>
      </c>
      <c r="C25" s="14">
        <f>SUM(C2:C24)</f>
        <v>24309</v>
      </c>
      <c r="D25" s="14">
        <f t="shared" ref="D25:AC25" si="15">SUM(D2:D24)</f>
        <v>12598</v>
      </c>
      <c r="E25" s="14">
        <f t="shared" si="15"/>
        <v>11711</v>
      </c>
      <c r="F25" s="14"/>
      <c r="G25" s="14"/>
      <c r="H25" s="14">
        <f t="shared" si="15"/>
        <v>5907</v>
      </c>
      <c r="I25" s="14">
        <f t="shared" si="15"/>
        <v>4722</v>
      </c>
      <c r="J25" s="14">
        <f t="shared" si="15"/>
        <v>3351</v>
      </c>
      <c r="K25" s="14">
        <f t="shared" si="15"/>
        <v>1185</v>
      </c>
      <c r="L25" s="14"/>
      <c r="M25" s="14"/>
      <c r="N25" s="14">
        <f t="shared" si="15"/>
        <v>5981</v>
      </c>
      <c r="O25" s="14">
        <f t="shared" si="15"/>
        <v>3981</v>
      </c>
      <c r="P25" s="14">
        <f t="shared" si="15"/>
        <v>2261</v>
      </c>
      <c r="Q25" s="14">
        <f t="shared" si="15"/>
        <v>2000</v>
      </c>
      <c r="R25" s="14"/>
      <c r="S25" s="14"/>
      <c r="T25" s="14">
        <f t="shared" si="15"/>
        <v>6196</v>
      </c>
      <c r="U25" s="14">
        <f t="shared" si="15"/>
        <v>2726</v>
      </c>
      <c r="V25" s="14">
        <f t="shared" si="15"/>
        <v>1322</v>
      </c>
      <c r="W25" s="14">
        <f t="shared" si="15"/>
        <v>3470</v>
      </c>
      <c r="X25" s="14"/>
      <c r="Y25" s="14"/>
      <c r="Z25" s="14">
        <f t="shared" si="15"/>
        <v>6225</v>
      </c>
      <c r="AA25" s="14">
        <f t="shared" si="15"/>
        <v>1169</v>
      </c>
      <c r="AB25" s="14">
        <f t="shared" si="15"/>
        <v>494</v>
      </c>
      <c r="AC25" s="14">
        <f t="shared" si="15"/>
        <v>5056</v>
      </c>
      <c r="AD25" s="14"/>
      <c r="AE25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opLeftCell="R29" workbookViewId="0">
      <selection activeCell="AD48" sqref="AD48"/>
    </sheetView>
  </sheetViews>
  <sheetFormatPr baseColWidth="10" defaultColWidth="11.44140625" defaultRowHeight="14.4" x14ac:dyDescent="0.3"/>
  <sheetData>
    <row r="1" spans="1:31" ht="144" x14ac:dyDescent="0.3">
      <c r="A1" s="1" t="s">
        <v>0</v>
      </c>
      <c r="B1" s="1" t="s">
        <v>2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6" t="s">
        <v>13</v>
      </c>
      <c r="M1" s="6" t="s">
        <v>14</v>
      </c>
      <c r="N1" s="7" t="s">
        <v>15</v>
      </c>
      <c r="O1" s="7" t="s">
        <v>16</v>
      </c>
      <c r="P1" s="7" t="s">
        <v>17</v>
      </c>
      <c r="Q1" s="7" t="s">
        <v>18</v>
      </c>
      <c r="R1" s="8" t="s">
        <v>19</v>
      </c>
      <c r="S1" s="8" t="s">
        <v>20</v>
      </c>
      <c r="T1" s="9" t="s">
        <v>21</v>
      </c>
      <c r="U1" s="9" t="s">
        <v>22</v>
      </c>
      <c r="V1" s="9" t="s">
        <v>23</v>
      </c>
      <c r="W1" s="9" t="s">
        <v>24</v>
      </c>
      <c r="X1" s="10" t="s">
        <v>25</v>
      </c>
      <c r="Y1" s="10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2" t="s">
        <v>31</v>
      </c>
      <c r="AE1" s="2" t="s">
        <v>32</v>
      </c>
    </row>
    <row r="2" spans="1:31" x14ac:dyDescent="0.3">
      <c r="A2" s="3" t="s">
        <v>304</v>
      </c>
      <c r="B2" s="3" t="s">
        <v>305</v>
      </c>
      <c r="C2" s="3">
        <f t="shared" ref="C2:D44" si="0">H2+N2+T2+Z2</f>
        <v>121</v>
      </c>
      <c r="D2" s="3">
        <f t="shared" si="0"/>
        <v>46</v>
      </c>
      <c r="E2" s="3">
        <f t="shared" ref="E2:E44" si="1">K2+Q2+W2+AC2</f>
        <v>75</v>
      </c>
      <c r="F2" s="4">
        <f t="shared" ref="F2:F45" si="2">E2/C2</f>
        <v>0.6198347107438017</v>
      </c>
      <c r="G2" s="3">
        <v>2581</v>
      </c>
      <c r="H2" s="3">
        <v>35</v>
      </c>
      <c r="I2" s="3">
        <v>14</v>
      </c>
      <c r="J2" s="3">
        <v>5</v>
      </c>
      <c r="K2" s="3">
        <f t="shared" ref="K2:K44" si="3">H2-I2</f>
        <v>21</v>
      </c>
      <c r="L2" s="4">
        <f t="shared" ref="L2:L45" si="4">I2/H2</f>
        <v>0.4</v>
      </c>
      <c r="M2" s="4">
        <f t="shared" ref="M2:M45" si="5">K2/H2</f>
        <v>0.6</v>
      </c>
      <c r="N2" s="3">
        <v>26</v>
      </c>
      <c r="O2" s="3">
        <v>16</v>
      </c>
      <c r="P2" s="3">
        <v>7</v>
      </c>
      <c r="Q2" s="3">
        <f t="shared" ref="Q2:Q44" si="6">N2-O2</f>
        <v>10</v>
      </c>
      <c r="R2" s="4">
        <f t="shared" ref="R2:R45" si="7">O2/N2</f>
        <v>0.61538461538461542</v>
      </c>
      <c r="S2" s="4">
        <f t="shared" ref="S2:S45" si="8">Q2/N2</f>
        <v>0.38461538461538464</v>
      </c>
      <c r="T2" s="3">
        <v>32</v>
      </c>
      <c r="U2" s="3">
        <v>10</v>
      </c>
      <c r="V2" s="3">
        <v>7</v>
      </c>
      <c r="W2" s="3">
        <f t="shared" ref="W2:W44" si="9">T2-U2</f>
        <v>22</v>
      </c>
      <c r="X2" s="4">
        <f t="shared" ref="X2:X45" si="10">U2/T2</f>
        <v>0.3125</v>
      </c>
      <c r="Y2" s="4">
        <f t="shared" ref="Y2:Y45" si="11">W2/T2</f>
        <v>0.6875</v>
      </c>
      <c r="Z2" s="3">
        <v>28</v>
      </c>
      <c r="AA2" s="3">
        <v>6</v>
      </c>
      <c r="AB2" s="3">
        <v>1</v>
      </c>
      <c r="AC2" s="3">
        <f t="shared" ref="AC2:AC44" si="12">Z2-AA2</f>
        <v>22</v>
      </c>
      <c r="AD2" s="4">
        <f t="shared" ref="AD2:AD45" si="13">AA2/Z2</f>
        <v>0.21428571428571427</v>
      </c>
      <c r="AE2" s="4">
        <f t="shared" ref="AE2:AE45" si="14">AC2/Z2</f>
        <v>0.7857142857142857</v>
      </c>
    </row>
    <row r="3" spans="1:31" x14ac:dyDescent="0.3">
      <c r="A3" s="3" t="s">
        <v>306</v>
      </c>
      <c r="B3" s="3" t="s">
        <v>305</v>
      </c>
      <c r="C3" s="3">
        <f t="shared" si="0"/>
        <v>136</v>
      </c>
      <c r="D3" s="3">
        <f t="shared" si="0"/>
        <v>48</v>
      </c>
      <c r="E3" s="3">
        <f t="shared" si="1"/>
        <v>88</v>
      </c>
      <c r="F3" s="4">
        <f t="shared" si="2"/>
        <v>0.6470588235294118</v>
      </c>
      <c r="G3" s="3">
        <v>3218</v>
      </c>
      <c r="H3" s="3">
        <v>25</v>
      </c>
      <c r="I3" s="3">
        <v>11</v>
      </c>
      <c r="J3" s="3">
        <v>2</v>
      </c>
      <c r="K3" s="3">
        <f t="shared" si="3"/>
        <v>14</v>
      </c>
      <c r="L3" s="4">
        <f t="shared" si="4"/>
        <v>0.44</v>
      </c>
      <c r="M3" s="4">
        <f t="shared" si="5"/>
        <v>0.56000000000000005</v>
      </c>
      <c r="N3" s="3">
        <v>33</v>
      </c>
      <c r="O3" s="3">
        <v>18</v>
      </c>
      <c r="P3" s="3">
        <v>5</v>
      </c>
      <c r="Q3" s="3">
        <f t="shared" si="6"/>
        <v>15</v>
      </c>
      <c r="R3" s="4">
        <f t="shared" si="7"/>
        <v>0.54545454545454541</v>
      </c>
      <c r="S3" s="4">
        <f t="shared" si="8"/>
        <v>0.45454545454545453</v>
      </c>
      <c r="T3" s="3">
        <v>47</v>
      </c>
      <c r="U3" s="3">
        <v>17</v>
      </c>
      <c r="V3" s="3">
        <v>7</v>
      </c>
      <c r="W3" s="3">
        <f t="shared" si="9"/>
        <v>30</v>
      </c>
      <c r="X3" s="4">
        <f t="shared" si="10"/>
        <v>0.36170212765957449</v>
      </c>
      <c r="Y3" s="4">
        <f t="shared" si="11"/>
        <v>0.63829787234042556</v>
      </c>
      <c r="Z3" s="3">
        <v>31</v>
      </c>
      <c r="AA3" s="3">
        <v>2</v>
      </c>
      <c r="AB3" s="3">
        <v>1</v>
      </c>
      <c r="AC3" s="3">
        <f t="shared" si="12"/>
        <v>29</v>
      </c>
      <c r="AD3" s="4">
        <f t="shared" si="13"/>
        <v>6.4516129032258063E-2</v>
      </c>
      <c r="AE3" s="4">
        <f t="shared" si="14"/>
        <v>0.93548387096774188</v>
      </c>
    </row>
    <row r="4" spans="1:31" x14ac:dyDescent="0.3">
      <c r="A4" s="3" t="s">
        <v>307</v>
      </c>
      <c r="B4" s="3" t="s">
        <v>305</v>
      </c>
      <c r="C4" s="3">
        <f t="shared" si="0"/>
        <v>335</v>
      </c>
      <c r="D4" s="3">
        <f t="shared" si="0"/>
        <v>103</v>
      </c>
      <c r="E4" s="3">
        <f t="shared" si="1"/>
        <v>232</v>
      </c>
      <c r="F4" s="4">
        <f t="shared" si="2"/>
        <v>0.69253731343283587</v>
      </c>
      <c r="G4" s="3">
        <v>3147</v>
      </c>
      <c r="H4" s="3">
        <v>72</v>
      </c>
      <c r="I4" s="3">
        <v>34</v>
      </c>
      <c r="J4" s="3">
        <v>11</v>
      </c>
      <c r="K4" s="3">
        <f t="shared" si="3"/>
        <v>38</v>
      </c>
      <c r="L4" s="4">
        <f t="shared" si="4"/>
        <v>0.47222222222222221</v>
      </c>
      <c r="M4" s="4">
        <f t="shared" si="5"/>
        <v>0.52777777777777779</v>
      </c>
      <c r="N4" s="3">
        <v>86</v>
      </c>
      <c r="O4" s="3">
        <v>31</v>
      </c>
      <c r="P4" s="3">
        <v>12</v>
      </c>
      <c r="Q4" s="3">
        <f t="shared" si="6"/>
        <v>55</v>
      </c>
      <c r="R4" s="4">
        <f t="shared" si="7"/>
        <v>0.36046511627906974</v>
      </c>
      <c r="S4" s="4">
        <f t="shared" si="8"/>
        <v>0.63953488372093026</v>
      </c>
      <c r="T4" s="3">
        <v>82</v>
      </c>
      <c r="U4" s="3">
        <v>25</v>
      </c>
      <c r="V4" s="3">
        <v>5</v>
      </c>
      <c r="W4" s="3">
        <f t="shared" si="9"/>
        <v>57</v>
      </c>
      <c r="X4" s="4">
        <f t="shared" si="10"/>
        <v>0.3048780487804878</v>
      </c>
      <c r="Y4" s="4">
        <f t="shared" si="11"/>
        <v>0.69512195121951215</v>
      </c>
      <c r="Z4" s="3">
        <v>95</v>
      </c>
      <c r="AA4" s="3">
        <v>13</v>
      </c>
      <c r="AB4" s="3">
        <v>4</v>
      </c>
      <c r="AC4" s="3">
        <f t="shared" si="12"/>
        <v>82</v>
      </c>
      <c r="AD4" s="4">
        <f t="shared" si="13"/>
        <v>0.1368421052631579</v>
      </c>
      <c r="AE4" s="4">
        <f t="shared" si="14"/>
        <v>0.86315789473684212</v>
      </c>
    </row>
    <row r="5" spans="1:31" x14ac:dyDescent="0.3">
      <c r="A5" s="3" t="s">
        <v>308</v>
      </c>
      <c r="B5" s="3" t="s">
        <v>305</v>
      </c>
      <c r="C5" s="3">
        <f t="shared" si="0"/>
        <v>121</v>
      </c>
      <c r="D5" s="3">
        <f t="shared" si="0"/>
        <v>50</v>
      </c>
      <c r="E5" s="3">
        <f t="shared" si="1"/>
        <v>71</v>
      </c>
      <c r="F5" s="4">
        <f t="shared" si="2"/>
        <v>0.58677685950413228</v>
      </c>
      <c r="G5" s="3">
        <v>2268</v>
      </c>
      <c r="H5" s="3">
        <v>28</v>
      </c>
      <c r="I5" s="3">
        <v>15</v>
      </c>
      <c r="J5" s="3">
        <v>2</v>
      </c>
      <c r="K5" s="3">
        <f t="shared" si="3"/>
        <v>13</v>
      </c>
      <c r="L5" s="4">
        <f t="shared" si="4"/>
        <v>0.5357142857142857</v>
      </c>
      <c r="M5" s="4">
        <f t="shared" si="5"/>
        <v>0.4642857142857143</v>
      </c>
      <c r="N5" s="3">
        <v>24</v>
      </c>
      <c r="O5" s="3">
        <v>9</v>
      </c>
      <c r="P5" s="3">
        <v>4</v>
      </c>
      <c r="Q5" s="3">
        <f t="shared" si="6"/>
        <v>15</v>
      </c>
      <c r="R5" s="4">
        <f t="shared" si="7"/>
        <v>0.375</v>
      </c>
      <c r="S5" s="4">
        <f t="shared" si="8"/>
        <v>0.625</v>
      </c>
      <c r="T5" s="3">
        <v>36</v>
      </c>
      <c r="U5" s="3">
        <v>14</v>
      </c>
      <c r="V5" s="3">
        <v>2</v>
      </c>
      <c r="W5" s="3">
        <f t="shared" si="9"/>
        <v>22</v>
      </c>
      <c r="X5" s="4">
        <f t="shared" si="10"/>
        <v>0.3888888888888889</v>
      </c>
      <c r="Y5" s="4">
        <f t="shared" si="11"/>
        <v>0.61111111111111116</v>
      </c>
      <c r="Z5" s="3">
        <v>33</v>
      </c>
      <c r="AA5" s="3">
        <v>12</v>
      </c>
      <c r="AB5" s="3">
        <v>4</v>
      </c>
      <c r="AC5" s="3">
        <f t="shared" si="12"/>
        <v>21</v>
      </c>
      <c r="AD5" s="4">
        <f t="shared" si="13"/>
        <v>0.36363636363636365</v>
      </c>
      <c r="AE5" s="4">
        <f t="shared" si="14"/>
        <v>0.63636363636363635</v>
      </c>
    </row>
    <row r="6" spans="1:31" x14ac:dyDescent="0.3">
      <c r="A6" s="3" t="s">
        <v>309</v>
      </c>
      <c r="B6" s="3" t="s">
        <v>305</v>
      </c>
      <c r="C6" s="3">
        <f t="shared" si="0"/>
        <v>425</v>
      </c>
      <c r="D6" s="3">
        <f t="shared" si="0"/>
        <v>128</v>
      </c>
      <c r="E6" s="3">
        <f t="shared" si="1"/>
        <v>297</v>
      </c>
      <c r="F6" s="4">
        <f t="shared" si="2"/>
        <v>0.69882352941176473</v>
      </c>
      <c r="G6" s="3">
        <v>2397</v>
      </c>
      <c r="H6" s="3">
        <v>110</v>
      </c>
      <c r="I6" s="3">
        <v>59</v>
      </c>
      <c r="J6" s="3">
        <v>18</v>
      </c>
      <c r="K6" s="3">
        <f t="shared" si="3"/>
        <v>51</v>
      </c>
      <c r="L6" s="4">
        <f t="shared" si="4"/>
        <v>0.53636363636363638</v>
      </c>
      <c r="M6" s="4">
        <f t="shared" si="5"/>
        <v>0.46363636363636362</v>
      </c>
      <c r="N6" s="3">
        <v>99</v>
      </c>
      <c r="O6" s="3">
        <v>49</v>
      </c>
      <c r="P6" s="3">
        <v>5</v>
      </c>
      <c r="Q6" s="3">
        <f t="shared" si="6"/>
        <v>50</v>
      </c>
      <c r="R6" s="4">
        <f t="shared" si="7"/>
        <v>0.49494949494949497</v>
      </c>
      <c r="S6" s="4">
        <f t="shared" si="8"/>
        <v>0.50505050505050508</v>
      </c>
      <c r="T6" s="3">
        <v>99</v>
      </c>
      <c r="U6" s="3">
        <v>13</v>
      </c>
      <c r="V6" s="3">
        <v>5</v>
      </c>
      <c r="W6" s="3">
        <f t="shared" si="9"/>
        <v>86</v>
      </c>
      <c r="X6" s="4">
        <f t="shared" si="10"/>
        <v>0.13131313131313133</v>
      </c>
      <c r="Y6" s="4">
        <f t="shared" si="11"/>
        <v>0.86868686868686873</v>
      </c>
      <c r="Z6" s="3">
        <v>117</v>
      </c>
      <c r="AA6" s="3">
        <v>7</v>
      </c>
      <c r="AB6" s="3">
        <v>0</v>
      </c>
      <c r="AC6" s="3">
        <f t="shared" si="12"/>
        <v>110</v>
      </c>
      <c r="AD6" s="4">
        <f t="shared" si="13"/>
        <v>5.9829059829059832E-2</v>
      </c>
      <c r="AE6" s="4">
        <f t="shared" si="14"/>
        <v>0.94017094017094016</v>
      </c>
    </row>
    <row r="7" spans="1:31" x14ac:dyDescent="0.3">
      <c r="A7" s="3" t="s">
        <v>310</v>
      </c>
      <c r="B7" s="3" t="s">
        <v>305</v>
      </c>
      <c r="C7" s="3">
        <f t="shared" si="0"/>
        <v>100</v>
      </c>
      <c r="D7" s="3">
        <f t="shared" si="0"/>
        <v>30</v>
      </c>
      <c r="E7" s="3">
        <f t="shared" si="1"/>
        <v>70</v>
      </c>
      <c r="F7" s="4">
        <f t="shared" si="2"/>
        <v>0.7</v>
      </c>
      <c r="G7" s="3">
        <v>2900</v>
      </c>
      <c r="H7" s="3">
        <v>20</v>
      </c>
      <c r="I7" s="3">
        <v>11</v>
      </c>
      <c r="J7" s="3">
        <v>0</v>
      </c>
      <c r="K7" s="3">
        <f t="shared" si="3"/>
        <v>9</v>
      </c>
      <c r="L7" s="4">
        <f t="shared" si="4"/>
        <v>0.55000000000000004</v>
      </c>
      <c r="M7" s="4">
        <f t="shared" si="5"/>
        <v>0.45</v>
      </c>
      <c r="N7" s="3">
        <v>26</v>
      </c>
      <c r="O7" s="3">
        <v>7</v>
      </c>
      <c r="P7" s="3">
        <v>0</v>
      </c>
      <c r="Q7" s="3">
        <f t="shared" si="6"/>
        <v>19</v>
      </c>
      <c r="R7" s="4">
        <f t="shared" si="7"/>
        <v>0.26923076923076922</v>
      </c>
      <c r="S7" s="4">
        <f t="shared" si="8"/>
        <v>0.73076923076923073</v>
      </c>
      <c r="T7" s="3">
        <v>33</v>
      </c>
      <c r="U7" s="3">
        <v>9</v>
      </c>
      <c r="V7" s="3">
        <v>1</v>
      </c>
      <c r="W7" s="3">
        <f t="shared" si="9"/>
        <v>24</v>
      </c>
      <c r="X7" s="4">
        <f t="shared" si="10"/>
        <v>0.27272727272727271</v>
      </c>
      <c r="Y7" s="4">
        <f t="shared" si="11"/>
        <v>0.72727272727272729</v>
      </c>
      <c r="Z7" s="3">
        <v>21</v>
      </c>
      <c r="AA7" s="3">
        <v>3</v>
      </c>
      <c r="AB7" s="3">
        <v>0</v>
      </c>
      <c r="AC7" s="3">
        <f t="shared" si="12"/>
        <v>18</v>
      </c>
      <c r="AD7" s="4">
        <f t="shared" si="13"/>
        <v>0.14285714285714285</v>
      </c>
      <c r="AE7" s="4">
        <f t="shared" si="14"/>
        <v>0.8571428571428571</v>
      </c>
    </row>
    <row r="8" spans="1:31" x14ac:dyDescent="0.3">
      <c r="A8" s="3" t="s">
        <v>311</v>
      </c>
      <c r="B8" s="3" t="s">
        <v>305</v>
      </c>
      <c r="C8" s="3">
        <f t="shared" si="0"/>
        <v>377</v>
      </c>
      <c r="D8" s="3">
        <f t="shared" si="0"/>
        <v>161</v>
      </c>
      <c r="E8" s="3">
        <f t="shared" si="1"/>
        <v>216</v>
      </c>
      <c r="F8" s="4">
        <f t="shared" si="2"/>
        <v>0.57294429708222816</v>
      </c>
      <c r="G8" s="3">
        <v>2747</v>
      </c>
      <c r="H8" s="3">
        <v>99</v>
      </c>
      <c r="I8" s="3">
        <v>56</v>
      </c>
      <c r="J8" s="3">
        <v>15</v>
      </c>
      <c r="K8" s="3">
        <f t="shared" si="3"/>
        <v>43</v>
      </c>
      <c r="L8" s="4">
        <f t="shared" si="4"/>
        <v>0.56565656565656564</v>
      </c>
      <c r="M8" s="4">
        <f t="shared" si="5"/>
        <v>0.43434343434343436</v>
      </c>
      <c r="N8" s="3">
        <v>105</v>
      </c>
      <c r="O8" s="3">
        <v>70</v>
      </c>
      <c r="P8" s="3">
        <v>16</v>
      </c>
      <c r="Q8" s="3">
        <f t="shared" si="6"/>
        <v>35</v>
      </c>
      <c r="R8" s="4">
        <f t="shared" si="7"/>
        <v>0.66666666666666663</v>
      </c>
      <c r="S8" s="4">
        <f t="shared" si="8"/>
        <v>0.33333333333333331</v>
      </c>
      <c r="T8" s="3">
        <v>87</v>
      </c>
      <c r="U8" s="3">
        <v>26</v>
      </c>
      <c r="V8" s="3">
        <v>0</v>
      </c>
      <c r="W8" s="3">
        <f t="shared" si="9"/>
        <v>61</v>
      </c>
      <c r="X8" s="4">
        <f t="shared" si="10"/>
        <v>0.2988505747126437</v>
      </c>
      <c r="Y8" s="4">
        <f t="shared" si="11"/>
        <v>0.70114942528735635</v>
      </c>
      <c r="Z8" s="3">
        <v>86</v>
      </c>
      <c r="AA8" s="3">
        <v>9</v>
      </c>
      <c r="AB8" s="3">
        <v>1</v>
      </c>
      <c r="AC8" s="3">
        <f t="shared" si="12"/>
        <v>77</v>
      </c>
      <c r="AD8" s="4">
        <f t="shared" si="13"/>
        <v>0.10465116279069768</v>
      </c>
      <c r="AE8" s="4">
        <f t="shared" si="14"/>
        <v>0.89534883720930236</v>
      </c>
    </row>
    <row r="9" spans="1:31" x14ac:dyDescent="0.3">
      <c r="A9" s="3" t="s">
        <v>312</v>
      </c>
      <c r="B9" s="3" t="s">
        <v>305</v>
      </c>
      <c r="C9" s="3">
        <f t="shared" si="0"/>
        <v>129</v>
      </c>
      <c r="D9" s="3">
        <f t="shared" si="0"/>
        <v>70</v>
      </c>
      <c r="E9" s="3">
        <f t="shared" si="1"/>
        <v>59</v>
      </c>
      <c r="F9" s="4">
        <f t="shared" si="2"/>
        <v>0.4573643410852713</v>
      </c>
      <c r="G9" s="3">
        <v>2448</v>
      </c>
      <c r="H9" s="3">
        <v>28</v>
      </c>
      <c r="I9" s="3">
        <v>16</v>
      </c>
      <c r="J9" s="3">
        <v>0</v>
      </c>
      <c r="K9" s="3">
        <f t="shared" si="3"/>
        <v>12</v>
      </c>
      <c r="L9" s="4">
        <f t="shared" si="4"/>
        <v>0.5714285714285714</v>
      </c>
      <c r="M9" s="4">
        <f t="shared" si="5"/>
        <v>0.42857142857142855</v>
      </c>
      <c r="N9" s="3">
        <v>37</v>
      </c>
      <c r="O9" s="3">
        <v>20</v>
      </c>
      <c r="P9" s="3">
        <v>1</v>
      </c>
      <c r="Q9" s="3">
        <f t="shared" si="6"/>
        <v>17</v>
      </c>
      <c r="R9" s="4">
        <f t="shared" si="7"/>
        <v>0.54054054054054057</v>
      </c>
      <c r="S9" s="4">
        <f t="shared" si="8"/>
        <v>0.45945945945945948</v>
      </c>
      <c r="T9" s="3">
        <v>32</v>
      </c>
      <c r="U9" s="3">
        <v>20</v>
      </c>
      <c r="V9" s="3">
        <v>0</v>
      </c>
      <c r="W9" s="3">
        <f t="shared" si="9"/>
        <v>12</v>
      </c>
      <c r="X9" s="4">
        <f t="shared" si="10"/>
        <v>0.625</v>
      </c>
      <c r="Y9" s="4">
        <f t="shared" si="11"/>
        <v>0.375</v>
      </c>
      <c r="Z9" s="3">
        <v>32</v>
      </c>
      <c r="AA9" s="3">
        <v>14</v>
      </c>
      <c r="AB9" s="3">
        <v>0</v>
      </c>
      <c r="AC9" s="3">
        <f t="shared" si="12"/>
        <v>18</v>
      </c>
      <c r="AD9" s="4">
        <f t="shared" si="13"/>
        <v>0.4375</v>
      </c>
      <c r="AE9" s="4">
        <f t="shared" si="14"/>
        <v>0.5625</v>
      </c>
    </row>
    <row r="10" spans="1:31" x14ac:dyDescent="0.3">
      <c r="A10" s="3" t="s">
        <v>313</v>
      </c>
      <c r="B10" s="3" t="s">
        <v>305</v>
      </c>
      <c r="C10" s="3">
        <f t="shared" si="0"/>
        <v>218</v>
      </c>
      <c r="D10" s="3">
        <f t="shared" si="0"/>
        <v>83</v>
      </c>
      <c r="E10" s="3">
        <f t="shared" si="1"/>
        <v>135</v>
      </c>
      <c r="F10" s="4">
        <f t="shared" si="2"/>
        <v>0.61926605504587151</v>
      </c>
      <c r="G10" s="3">
        <v>2390</v>
      </c>
      <c r="H10" s="3">
        <v>38</v>
      </c>
      <c r="I10" s="3">
        <v>22</v>
      </c>
      <c r="J10" s="3">
        <v>3</v>
      </c>
      <c r="K10" s="3">
        <f t="shared" si="3"/>
        <v>16</v>
      </c>
      <c r="L10" s="4">
        <f t="shared" si="4"/>
        <v>0.57894736842105265</v>
      </c>
      <c r="M10" s="4">
        <f t="shared" si="5"/>
        <v>0.42105263157894735</v>
      </c>
      <c r="N10" s="3">
        <v>49</v>
      </c>
      <c r="O10" s="3">
        <v>29</v>
      </c>
      <c r="P10" s="3">
        <v>3</v>
      </c>
      <c r="Q10" s="3">
        <f t="shared" si="6"/>
        <v>20</v>
      </c>
      <c r="R10" s="4">
        <f t="shared" si="7"/>
        <v>0.59183673469387754</v>
      </c>
      <c r="S10" s="4">
        <f t="shared" si="8"/>
        <v>0.40816326530612246</v>
      </c>
      <c r="T10" s="3">
        <v>59</v>
      </c>
      <c r="U10" s="3">
        <v>17</v>
      </c>
      <c r="V10" s="3">
        <v>0</v>
      </c>
      <c r="W10" s="3">
        <f t="shared" si="9"/>
        <v>42</v>
      </c>
      <c r="X10" s="4">
        <f t="shared" si="10"/>
        <v>0.28813559322033899</v>
      </c>
      <c r="Y10" s="4">
        <f t="shared" si="11"/>
        <v>0.71186440677966101</v>
      </c>
      <c r="Z10" s="3">
        <v>72</v>
      </c>
      <c r="AA10" s="3">
        <v>15</v>
      </c>
      <c r="AB10" s="3">
        <v>1</v>
      </c>
      <c r="AC10" s="3">
        <f t="shared" si="12"/>
        <v>57</v>
      </c>
      <c r="AD10" s="4">
        <f t="shared" si="13"/>
        <v>0.20833333333333334</v>
      </c>
      <c r="AE10" s="4">
        <f t="shared" si="14"/>
        <v>0.79166666666666663</v>
      </c>
    </row>
    <row r="11" spans="1:31" x14ac:dyDescent="0.3">
      <c r="A11" s="3" t="s">
        <v>314</v>
      </c>
      <c r="B11" s="3" t="s">
        <v>305</v>
      </c>
      <c r="C11" s="3">
        <f t="shared" si="0"/>
        <v>240</v>
      </c>
      <c r="D11" s="3">
        <f t="shared" si="0"/>
        <v>107</v>
      </c>
      <c r="E11" s="3">
        <f t="shared" si="1"/>
        <v>133</v>
      </c>
      <c r="F11" s="4">
        <f t="shared" si="2"/>
        <v>0.5541666666666667</v>
      </c>
      <c r="G11" s="3">
        <v>2662</v>
      </c>
      <c r="H11" s="3">
        <v>67</v>
      </c>
      <c r="I11" s="3">
        <v>39</v>
      </c>
      <c r="J11" s="3">
        <v>14</v>
      </c>
      <c r="K11" s="3">
        <f t="shared" si="3"/>
        <v>28</v>
      </c>
      <c r="L11" s="4">
        <f t="shared" si="4"/>
        <v>0.58208955223880599</v>
      </c>
      <c r="M11" s="4">
        <f t="shared" si="5"/>
        <v>0.41791044776119401</v>
      </c>
      <c r="N11" s="3">
        <v>63</v>
      </c>
      <c r="O11" s="3">
        <v>39</v>
      </c>
      <c r="P11" s="3">
        <v>16</v>
      </c>
      <c r="Q11" s="3">
        <f t="shared" si="6"/>
        <v>24</v>
      </c>
      <c r="R11" s="4">
        <f t="shared" si="7"/>
        <v>0.61904761904761907</v>
      </c>
      <c r="S11" s="4">
        <f t="shared" si="8"/>
        <v>0.38095238095238093</v>
      </c>
      <c r="T11" s="3">
        <v>57</v>
      </c>
      <c r="U11" s="3">
        <v>19</v>
      </c>
      <c r="V11" s="3">
        <v>4</v>
      </c>
      <c r="W11" s="3">
        <f t="shared" si="9"/>
        <v>38</v>
      </c>
      <c r="X11" s="4">
        <f t="shared" si="10"/>
        <v>0.33333333333333331</v>
      </c>
      <c r="Y11" s="4">
        <f t="shared" si="11"/>
        <v>0.66666666666666663</v>
      </c>
      <c r="Z11" s="3">
        <v>53</v>
      </c>
      <c r="AA11" s="3">
        <v>10</v>
      </c>
      <c r="AB11" s="3">
        <v>3</v>
      </c>
      <c r="AC11" s="3">
        <f t="shared" si="12"/>
        <v>43</v>
      </c>
      <c r="AD11" s="4">
        <f t="shared" si="13"/>
        <v>0.18867924528301888</v>
      </c>
      <c r="AE11" s="4">
        <f t="shared" si="14"/>
        <v>0.81132075471698117</v>
      </c>
    </row>
    <row r="12" spans="1:31" x14ac:dyDescent="0.3">
      <c r="A12" s="3" t="s">
        <v>315</v>
      </c>
      <c r="B12" s="3" t="s">
        <v>305</v>
      </c>
      <c r="C12" s="3">
        <f t="shared" si="0"/>
        <v>581</v>
      </c>
      <c r="D12" s="3">
        <f t="shared" si="0"/>
        <v>250</v>
      </c>
      <c r="E12" s="3">
        <f t="shared" si="1"/>
        <v>331</v>
      </c>
      <c r="F12" s="4">
        <f t="shared" si="2"/>
        <v>0.56970740103270223</v>
      </c>
      <c r="G12" s="3">
        <v>2972</v>
      </c>
      <c r="H12" s="3">
        <v>136</v>
      </c>
      <c r="I12" s="3">
        <v>81</v>
      </c>
      <c r="J12" s="3">
        <v>14</v>
      </c>
      <c r="K12" s="3">
        <f t="shared" si="3"/>
        <v>55</v>
      </c>
      <c r="L12" s="4">
        <f t="shared" si="4"/>
        <v>0.59558823529411764</v>
      </c>
      <c r="M12" s="4">
        <f t="shared" si="5"/>
        <v>0.40441176470588236</v>
      </c>
      <c r="N12" s="3">
        <v>136</v>
      </c>
      <c r="O12" s="3">
        <v>80</v>
      </c>
      <c r="P12" s="3">
        <v>12</v>
      </c>
      <c r="Q12" s="3">
        <f t="shared" si="6"/>
        <v>56</v>
      </c>
      <c r="R12" s="4">
        <f t="shared" si="7"/>
        <v>0.58823529411764708</v>
      </c>
      <c r="S12" s="4">
        <f t="shared" si="8"/>
        <v>0.41176470588235292</v>
      </c>
      <c r="T12" s="3">
        <v>149</v>
      </c>
      <c r="U12" s="3">
        <v>53</v>
      </c>
      <c r="V12" s="3">
        <v>6</v>
      </c>
      <c r="W12" s="3">
        <f t="shared" si="9"/>
        <v>96</v>
      </c>
      <c r="X12" s="4">
        <f t="shared" si="10"/>
        <v>0.35570469798657717</v>
      </c>
      <c r="Y12" s="4">
        <f t="shared" si="11"/>
        <v>0.64429530201342278</v>
      </c>
      <c r="Z12" s="3">
        <v>160</v>
      </c>
      <c r="AA12" s="3">
        <v>36</v>
      </c>
      <c r="AB12" s="3">
        <v>6</v>
      </c>
      <c r="AC12" s="3">
        <f t="shared" si="12"/>
        <v>124</v>
      </c>
      <c r="AD12" s="4">
        <f t="shared" si="13"/>
        <v>0.22500000000000001</v>
      </c>
      <c r="AE12" s="4">
        <f t="shared" si="14"/>
        <v>0.77500000000000002</v>
      </c>
    </row>
    <row r="13" spans="1:31" x14ac:dyDescent="0.3">
      <c r="A13" s="3" t="s">
        <v>316</v>
      </c>
      <c r="B13" s="3" t="s">
        <v>305</v>
      </c>
      <c r="C13" s="3">
        <f t="shared" si="0"/>
        <v>41</v>
      </c>
      <c r="D13" s="3">
        <f t="shared" si="0"/>
        <v>19</v>
      </c>
      <c r="E13" s="3">
        <f t="shared" si="1"/>
        <v>22</v>
      </c>
      <c r="F13" s="4">
        <f t="shared" si="2"/>
        <v>0.53658536585365857</v>
      </c>
      <c r="G13" s="3">
        <v>2295</v>
      </c>
      <c r="H13" s="3">
        <v>15</v>
      </c>
      <c r="I13" s="3">
        <v>9</v>
      </c>
      <c r="J13" s="3">
        <v>5</v>
      </c>
      <c r="K13" s="3">
        <f t="shared" si="3"/>
        <v>6</v>
      </c>
      <c r="L13" s="4">
        <f t="shared" si="4"/>
        <v>0.6</v>
      </c>
      <c r="M13" s="4">
        <f t="shared" si="5"/>
        <v>0.4</v>
      </c>
      <c r="N13" s="3">
        <v>9</v>
      </c>
      <c r="O13" s="3">
        <v>5</v>
      </c>
      <c r="P13" s="3">
        <v>2</v>
      </c>
      <c r="Q13" s="3">
        <f t="shared" si="6"/>
        <v>4</v>
      </c>
      <c r="R13" s="4">
        <f t="shared" si="7"/>
        <v>0.55555555555555558</v>
      </c>
      <c r="S13" s="4">
        <f t="shared" si="8"/>
        <v>0.44444444444444442</v>
      </c>
      <c r="T13" s="3">
        <v>8</v>
      </c>
      <c r="U13" s="3">
        <v>2</v>
      </c>
      <c r="V13" s="3">
        <v>0</v>
      </c>
      <c r="W13" s="3">
        <f t="shared" si="9"/>
        <v>6</v>
      </c>
      <c r="X13" s="4">
        <f t="shared" si="10"/>
        <v>0.25</v>
      </c>
      <c r="Y13" s="4">
        <f t="shared" si="11"/>
        <v>0.75</v>
      </c>
      <c r="Z13" s="3">
        <v>9</v>
      </c>
      <c r="AA13" s="3">
        <v>3</v>
      </c>
      <c r="AB13" s="3">
        <v>1</v>
      </c>
      <c r="AC13" s="3">
        <f t="shared" si="12"/>
        <v>6</v>
      </c>
      <c r="AD13" s="4">
        <f t="shared" si="13"/>
        <v>0.33333333333333331</v>
      </c>
      <c r="AE13" s="4">
        <f t="shared" si="14"/>
        <v>0.66666666666666663</v>
      </c>
    </row>
    <row r="14" spans="1:31" x14ac:dyDescent="0.3">
      <c r="A14" s="3" t="s">
        <v>317</v>
      </c>
      <c r="B14" s="3" t="s">
        <v>305</v>
      </c>
      <c r="C14" s="3">
        <f t="shared" si="0"/>
        <v>967</v>
      </c>
      <c r="D14" s="3">
        <f t="shared" si="0"/>
        <v>341</v>
      </c>
      <c r="E14" s="3">
        <f t="shared" si="1"/>
        <v>626</v>
      </c>
      <c r="F14" s="4">
        <f t="shared" si="2"/>
        <v>0.64736297828335054</v>
      </c>
      <c r="G14" s="3">
        <v>3478</v>
      </c>
      <c r="H14" s="3">
        <v>262</v>
      </c>
      <c r="I14" s="3">
        <v>159</v>
      </c>
      <c r="J14" s="3">
        <v>56</v>
      </c>
      <c r="K14" s="3">
        <f t="shared" si="3"/>
        <v>103</v>
      </c>
      <c r="L14" s="4">
        <f t="shared" si="4"/>
        <v>0.60687022900763354</v>
      </c>
      <c r="M14" s="4">
        <f t="shared" si="5"/>
        <v>0.3931297709923664</v>
      </c>
      <c r="N14" s="3">
        <v>207</v>
      </c>
      <c r="O14" s="3">
        <v>91</v>
      </c>
      <c r="P14" s="3">
        <v>26</v>
      </c>
      <c r="Q14" s="3">
        <f t="shared" si="6"/>
        <v>116</v>
      </c>
      <c r="R14" s="4">
        <f t="shared" si="7"/>
        <v>0.43961352657004832</v>
      </c>
      <c r="S14" s="4">
        <f t="shared" si="8"/>
        <v>0.56038647342995174</v>
      </c>
      <c r="T14" s="3">
        <v>250</v>
      </c>
      <c r="U14" s="3">
        <v>76</v>
      </c>
      <c r="V14" s="3">
        <v>16</v>
      </c>
      <c r="W14" s="3">
        <f t="shared" si="9"/>
        <v>174</v>
      </c>
      <c r="X14" s="4">
        <f t="shared" si="10"/>
        <v>0.30399999999999999</v>
      </c>
      <c r="Y14" s="4">
        <f t="shared" si="11"/>
        <v>0.69599999999999995</v>
      </c>
      <c r="Z14" s="3">
        <v>248</v>
      </c>
      <c r="AA14" s="3">
        <v>15</v>
      </c>
      <c r="AB14" s="3">
        <v>7</v>
      </c>
      <c r="AC14" s="3">
        <f t="shared" si="12"/>
        <v>233</v>
      </c>
      <c r="AD14" s="4">
        <f t="shared" si="13"/>
        <v>6.0483870967741937E-2</v>
      </c>
      <c r="AE14" s="4">
        <f t="shared" si="14"/>
        <v>0.93951612903225812</v>
      </c>
    </row>
    <row r="15" spans="1:31" x14ac:dyDescent="0.3">
      <c r="A15" s="3" t="s">
        <v>318</v>
      </c>
      <c r="B15" s="3" t="s">
        <v>305</v>
      </c>
      <c r="C15" s="3">
        <f t="shared" si="0"/>
        <v>265</v>
      </c>
      <c r="D15" s="3">
        <f t="shared" si="0"/>
        <v>96</v>
      </c>
      <c r="E15" s="3">
        <f t="shared" si="1"/>
        <v>169</v>
      </c>
      <c r="F15" s="4">
        <f t="shared" si="2"/>
        <v>0.63773584905660374</v>
      </c>
      <c r="G15" s="3">
        <v>2670</v>
      </c>
      <c r="H15" s="3">
        <v>67</v>
      </c>
      <c r="I15" s="3">
        <v>41</v>
      </c>
      <c r="J15" s="3">
        <v>6</v>
      </c>
      <c r="K15" s="3">
        <f t="shared" si="3"/>
        <v>26</v>
      </c>
      <c r="L15" s="4">
        <f t="shared" si="4"/>
        <v>0.61194029850746268</v>
      </c>
      <c r="M15" s="4">
        <f t="shared" si="5"/>
        <v>0.38805970149253732</v>
      </c>
      <c r="N15" s="3">
        <v>62</v>
      </c>
      <c r="O15" s="3">
        <v>29</v>
      </c>
      <c r="P15" s="3">
        <v>4</v>
      </c>
      <c r="Q15" s="3">
        <f t="shared" si="6"/>
        <v>33</v>
      </c>
      <c r="R15" s="4">
        <f t="shared" si="7"/>
        <v>0.46774193548387094</v>
      </c>
      <c r="S15" s="4">
        <f t="shared" si="8"/>
        <v>0.532258064516129</v>
      </c>
      <c r="T15" s="3">
        <v>72</v>
      </c>
      <c r="U15" s="3">
        <v>19</v>
      </c>
      <c r="V15" s="3">
        <v>1</v>
      </c>
      <c r="W15" s="3">
        <f t="shared" si="9"/>
        <v>53</v>
      </c>
      <c r="X15" s="4">
        <f t="shared" si="10"/>
        <v>0.2638888888888889</v>
      </c>
      <c r="Y15" s="4">
        <f t="shared" si="11"/>
        <v>0.73611111111111116</v>
      </c>
      <c r="Z15" s="3">
        <v>64</v>
      </c>
      <c r="AA15" s="3">
        <v>7</v>
      </c>
      <c r="AB15" s="3">
        <v>2</v>
      </c>
      <c r="AC15" s="3">
        <f t="shared" si="12"/>
        <v>57</v>
      </c>
      <c r="AD15" s="4">
        <f t="shared" si="13"/>
        <v>0.109375</v>
      </c>
      <c r="AE15" s="4">
        <f t="shared" si="14"/>
        <v>0.890625</v>
      </c>
    </row>
    <row r="16" spans="1:31" x14ac:dyDescent="0.3">
      <c r="A16" s="3" t="s">
        <v>319</v>
      </c>
      <c r="B16" s="3" t="s">
        <v>305</v>
      </c>
      <c r="C16" s="3">
        <f t="shared" si="0"/>
        <v>643</v>
      </c>
      <c r="D16" s="3">
        <f t="shared" si="0"/>
        <v>244</v>
      </c>
      <c r="E16" s="3">
        <f t="shared" si="1"/>
        <v>399</v>
      </c>
      <c r="F16" s="4">
        <f t="shared" si="2"/>
        <v>0.62052877138413687</v>
      </c>
      <c r="G16" s="3">
        <v>2730</v>
      </c>
      <c r="H16" s="3">
        <v>169</v>
      </c>
      <c r="I16" s="3">
        <v>112</v>
      </c>
      <c r="J16" s="3">
        <v>14</v>
      </c>
      <c r="K16" s="3">
        <f t="shared" si="3"/>
        <v>57</v>
      </c>
      <c r="L16" s="4">
        <f t="shared" si="4"/>
        <v>0.66272189349112431</v>
      </c>
      <c r="M16" s="4">
        <f t="shared" si="5"/>
        <v>0.33727810650887574</v>
      </c>
      <c r="N16" s="3">
        <v>154</v>
      </c>
      <c r="O16" s="3">
        <v>71</v>
      </c>
      <c r="P16" s="3">
        <v>12</v>
      </c>
      <c r="Q16" s="3">
        <f t="shared" si="6"/>
        <v>83</v>
      </c>
      <c r="R16" s="4">
        <f t="shared" si="7"/>
        <v>0.46103896103896103</v>
      </c>
      <c r="S16" s="4">
        <f t="shared" si="8"/>
        <v>0.53896103896103897</v>
      </c>
      <c r="T16" s="3">
        <v>156</v>
      </c>
      <c r="U16" s="3">
        <v>40</v>
      </c>
      <c r="V16" s="3">
        <v>7</v>
      </c>
      <c r="W16" s="3">
        <f t="shared" si="9"/>
        <v>116</v>
      </c>
      <c r="X16" s="4">
        <f t="shared" si="10"/>
        <v>0.25641025641025639</v>
      </c>
      <c r="Y16" s="4">
        <f t="shared" si="11"/>
        <v>0.74358974358974361</v>
      </c>
      <c r="Z16" s="3">
        <v>164</v>
      </c>
      <c r="AA16" s="3">
        <v>21</v>
      </c>
      <c r="AB16" s="3">
        <v>6</v>
      </c>
      <c r="AC16" s="3">
        <f t="shared" si="12"/>
        <v>143</v>
      </c>
      <c r="AD16" s="4">
        <f t="shared" si="13"/>
        <v>0.12804878048780488</v>
      </c>
      <c r="AE16" s="4">
        <f t="shared" si="14"/>
        <v>0.87195121951219512</v>
      </c>
    </row>
    <row r="17" spans="1:31" x14ac:dyDescent="0.3">
      <c r="A17" s="3" t="s">
        <v>320</v>
      </c>
      <c r="B17" s="3" t="s">
        <v>305</v>
      </c>
      <c r="C17" s="3">
        <f t="shared" si="0"/>
        <v>158</v>
      </c>
      <c r="D17" s="3">
        <f t="shared" si="0"/>
        <v>64</v>
      </c>
      <c r="E17" s="3">
        <f t="shared" si="1"/>
        <v>94</v>
      </c>
      <c r="F17" s="4">
        <f t="shared" si="2"/>
        <v>0.59493670886075944</v>
      </c>
      <c r="G17" s="3">
        <v>2994</v>
      </c>
      <c r="H17" s="3">
        <v>40</v>
      </c>
      <c r="I17" s="3">
        <v>27</v>
      </c>
      <c r="J17" s="3">
        <v>10</v>
      </c>
      <c r="K17" s="3">
        <f t="shared" si="3"/>
        <v>13</v>
      </c>
      <c r="L17" s="4">
        <f t="shared" si="4"/>
        <v>0.67500000000000004</v>
      </c>
      <c r="M17" s="4">
        <f t="shared" si="5"/>
        <v>0.32500000000000001</v>
      </c>
      <c r="N17" s="3">
        <v>34</v>
      </c>
      <c r="O17" s="3">
        <v>19</v>
      </c>
      <c r="P17" s="3">
        <v>1</v>
      </c>
      <c r="Q17" s="3">
        <f t="shared" si="6"/>
        <v>15</v>
      </c>
      <c r="R17" s="4">
        <f t="shared" si="7"/>
        <v>0.55882352941176472</v>
      </c>
      <c r="S17" s="4">
        <f t="shared" si="8"/>
        <v>0.44117647058823528</v>
      </c>
      <c r="T17" s="3">
        <v>40</v>
      </c>
      <c r="U17" s="3">
        <v>15</v>
      </c>
      <c r="V17" s="3">
        <v>3</v>
      </c>
      <c r="W17" s="3">
        <f t="shared" si="9"/>
        <v>25</v>
      </c>
      <c r="X17" s="4">
        <f t="shared" si="10"/>
        <v>0.375</v>
      </c>
      <c r="Y17" s="4">
        <f t="shared" si="11"/>
        <v>0.625</v>
      </c>
      <c r="Z17" s="3">
        <v>44</v>
      </c>
      <c r="AA17" s="3">
        <v>3</v>
      </c>
      <c r="AB17" s="3">
        <v>0</v>
      </c>
      <c r="AC17" s="3">
        <f t="shared" si="12"/>
        <v>41</v>
      </c>
      <c r="AD17" s="4">
        <f t="shared" si="13"/>
        <v>6.8181818181818177E-2</v>
      </c>
      <c r="AE17" s="4">
        <f t="shared" si="14"/>
        <v>0.93181818181818177</v>
      </c>
    </row>
    <row r="18" spans="1:31" x14ac:dyDescent="0.3">
      <c r="A18" s="3" t="s">
        <v>321</v>
      </c>
      <c r="B18" s="3" t="s">
        <v>305</v>
      </c>
      <c r="C18" s="3">
        <f t="shared" si="0"/>
        <v>88</v>
      </c>
      <c r="D18" s="3">
        <f t="shared" si="0"/>
        <v>51</v>
      </c>
      <c r="E18" s="3">
        <f t="shared" si="1"/>
        <v>37</v>
      </c>
      <c r="F18" s="4">
        <f t="shared" si="2"/>
        <v>0.42045454545454547</v>
      </c>
      <c r="G18" s="3">
        <v>2325</v>
      </c>
      <c r="H18" s="3">
        <v>19</v>
      </c>
      <c r="I18" s="3">
        <v>13</v>
      </c>
      <c r="J18" s="3">
        <v>5</v>
      </c>
      <c r="K18" s="3">
        <f t="shared" si="3"/>
        <v>6</v>
      </c>
      <c r="L18" s="4">
        <f t="shared" si="4"/>
        <v>0.68421052631578949</v>
      </c>
      <c r="M18" s="4">
        <f t="shared" si="5"/>
        <v>0.31578947368421051</v>
      </c>
      <c r="N18" s="3">
        <v>17</v>
      </c>
      <c r="O18" s="3">
        <v>13</v>
      </c>
      <c r="P18" s="3">
        <v>5</v>
      </c>
      <c r="Q18" s="3">
        <f t="shared" si="6"/>
        <v>4</v>
      </c>
      <c r="R18" s="4">
        <f t="shared" si="7"/>
        <v>0.76470588235294112</v>
      </c>
      <c r="S18" s="4">
        <f t="shared" si="8"/>
        <v>0.23529411764705882</v>
      </c>
      <c r="T18" s="3">
        <v>25</v>
      </c>
      <c r="U18" s="3">
        <v>16</v>
      </c>
      <c r="V18" s="3">
        <v>5</v>
      </c>
      <c r="W18" s="3">
        <f t="shared" si="9"/>
        <v>9</v>
      </c>
      <c r="X18" s="4">
        <f t="shared" si="10"/>
        <v>0.64</v>
      </c>
      <c r="Y18" s="4">
        <f t="shared" si="11"/>
        <v>0.36</v>
      </c>
      <c r="Z18" s="3">
        <v>27</v>
      </c>
      <c r="AA18" s="3">
        <v>9</v>
      </c>
      <c r="AB18" s="3">
        <v>3</v>
      </c>
      <c r="AC18" s="3">
        <f t="shared" si="12"/>
        <v>18</v>
      </c>
      <c r="AD18" s="4">
        <f t="shared" si="13"/>
        <v>0.33333333333333331</v>
      </c>
      <c r="AE18" s="4">
        <f t="shared" si="14"/>
        <v>0.66666666666666663</v>
      </c>
    </row>
    <row r="19" spans="1:31" x14ac:dyDescent="0.3">
      <c r="A19" s="3" t="s">
        <v>322</v>
      </c>
      <c r="B19" s="3" t="s">
        <v>305</v>
      </c>
      <c r="C19" s="3">
        <f t="shared" si="0"/>
        <v>281</v>
      </c>
      <c r="D19" s="3">
        <f t="shared" si="0"/>
        <v>100</v>
      </c>
      <c r="E19" s="3">
        <f t="shared" si="1"/>
        <v>181</v>
      </c>
      <c r="F19" s="4">
        <f t="shared" si="2"/>
        <v>0.64412811387900359</v>
      </c>
      <c r="G19" s="3">
        <v>2543</v>
      </c>
      <c r="H19" s="3">
        <v>74</v>
      </c>
      <c r="I19" s="3">
        <v>51</v>
      </c>
      <c r="J19" s="3">
        <v>19</v>
      </c>
      <c r="K19" s="3">
        <f t="shared" si="3"/>
        <v>23</v>
      </c>
      <c r="L19" s="4">
        <f t="shared" si="4"/>
        <v>0.68918918918918914</v>
      </c>
      <c r="M19" s="4">
        <f t="shared" si="5"/>
        <v>0.3108108108108108</v>
      </c>
      <c r="N19" s="3">
        <v>69</v>
      </c>
      <c r="O19" s="3">
        <v>37</v>
      </c>
      <c r="P19" s="3">
        <v>16</v>
      </c>
      <c r="Q19" s="3">
        <f t="shared" si="6"/>
        <v>32</v>
      </c>
      <c r="R19" s="4">
        <f t="shared" si="7"/>
        <v>0.53623188405797106</v>
      </c>
      <c r="S19" s="4">
        <f t="shared" si="8"/>
        <v>0.46376811594202899</v>
      </c>
      <c r="T19" s="3">
        <v>67</v>
      </c>
      <c r="U19" s="3">
        <v>10</v>
      </c>
      <c r="V19" s="3">
        <v>3</v>
      </c>
      <c r="W19" s="3">
        <f t="shared" si="9"/>
        <v>57</v>
      </c>
      <c r="X19" s="4">
        <f t="shared" si="10"/>
        <v>0.14925373134328357</v>
      </c>
      <c r="Y19" s="4">
        <f t="shared" si="11"/>
        <v>0.85074626865671643</v>
      </c>
      <c r="Z19" s="3">
        <v>71</v>
      </c>
      <c r="AA19" s="3">
        <v>2</v>
      </c>
      <c r="AB19" s="3">
        <v>0</v>
      </c>
      <c r="AC19" s="3">
        <f t="shared" si="12"/>
        <v>69</v>
      </c>
      <c r="AD19" s="4">
        <f t="shared" si="13"/>
        <v>2.8169014084507043E-2</v>
      </c>
      <c r="AE19" s="4">
        <f t="shared" si="14"/>
        <v>0.971830985915493</v>
      </c>
    </row>
    <row r="20" spans="1:31" x14ac:dyDescent="0.3">
      <c r="A20" s="3" t="s">
        <v>323</v>
      </c>
      <c r="B20" s="3" t="s">
        <v>305</v>
      </c>
      <c r="C20" s="3">
        <f t="shared" si="0"/>
        <v>1521</v>
      </c>
      <c r="D20" s="3">
        <f t="shared" si="0"/>
        <v>711</v>
      </c>
      <c r="E20" s="3">
        <f t="shared" si="1"/>
        <v>810</v>
      </c>
      <c r="F20" s="4">
        <f t="shared" si="2"/>
        <v>0.53254437869822491</v>
      </c>
      <c r="G20" s="3">
        <v>3289</v>
      </c>
      <c r="H20" s="3">
        <v>400</v>
      </c>
      <c r="I20" s="3">
        <v>276</v>
      </c>
      <c r="J20" s="3">
        <v>119</v>
      </c>
      <c r="K20" s="3">
        <f t="shared" si="3"/>
        <v>124</v>
      </c>
      <c r="L20" s="4">
        <f t="shared" si="4"/>
        <v>0.69</v>
      </c>
      <c r="M20" s="4">
        <f t="shared" si="5"/>
        <v>0.31</v>
      </c>
      <c r="N20" s="3">
        <v>377</v>
      </c>
      <c r="O20" s="3">
        <v>238</v>
      </c>
      <c r="P20" s="3">
        <v>85</v>
      </c>
      <c r="Q20" s="3">
        <f t="shared" si="6"/>
        <v>139</v>
      </c>
      <c r="R20" s="4">
        <f t="shared" si="7"/>
        <v>0.6312997347480106</v>
      </c>
      <c r="S20" s="4">
        <f t="shared" si="8"/>
        <v>0.3687002652519894</v>
      </c>
      <c r="T20" s="3">
        <v>394</v>
      </c>
      <c r="U20" s="3">
        <v>145</v>
      </c>
      <c r="V20" s="3">
        <v>37</v>
      </c>
      <c r="W20" s="3">
        <f t="shared" si="9"/>
        <v>249</v>
      </c>
      <c r="X20" s="4">
        <f t="shared" si="10"/>
        <v>0.36802030456852791</v>
      </c>
      <c r="Y20" s="4">
        <f t="shared" si="11"/>
        <v>0.63197969543147203</v>
      </c>
      <c r="Z20" s="3">
        <v>350</v>
      </c>
      <c r="AA20" s="3">
        <v>52</v>
      </c>
      <c r="AB20" s="3">
        <v>12</v>
      </c>
      <c r="AC20" s="3">
        <f t="shared" si="12"/>
        <v>298</v>
      </c>
      <c r="AD20" s="4">
        <f t="shared" si="13"/>
        <v>0.14857142857142858</v>
      </c>
      <c r="AE20" s="4">
        <f t="shared" si="14"/>
        <v>0.85142857142857142</v>
      </c>
    </row>
    <row r="21" spans="1:31" x14ac:dyDescent="0.3">
      <c r="A21" s="3" t="s">
        <v>324</v>
      </c>
      <c r="B21" s="3" t="s">
        <v>305</v>
      </c>
      <c r="C21" s="3">
        <f t="shared" si="0"/>
        <v>138</v>
      </c>
      <c r="D21" s="3">
        <f t="shared" si="0"/>
        <v>72</v>
      </c>
      <c r="E21" s="3">
        <f t="shared" si="1"/>
        <v>66</v>
      </c>
      <c r="F21" s="4">
        <f t="shared" si="2"/>
        <v>0.47826086956521741</v>
      </c>
      <c r="G21" s="3">
        <v>2575</v>
      </c>
      <c r="H21" s="3">
        <v>23</v>
      </c>
      <c r="I21" s="3">
        <v>16</v>
      </c>
      <c r="J21" s="3">
        <v>3</v>
      </c>
      <c r="K21" s="3">
        <f t="shared" si="3"/>
        <v>7</v>
      </c>
      <c r="L21" s="4">
        <f t="shared" si="4"/>
        <v>0.69565217391304346</v>
      </c>
      <c r="M21" s="4">
        <f t="shared" si="5"/>
        <v>0.30434782608695654</v>
      </c>
      <c r="N21" s="3">
        <v>29</v>
      </c>
      <c r="O21" s="3">
        <v>18</v>
      </c>
      <c r="P21" s="3">
        <v>2</v>
      </c>
      <c r="Q21" s="3">
        <f t="shared" si="6"/>
        <v>11</v>
      </c>
      <c r="R21" s="4">
        <f t="shared" si="7"/>
        <v>0.62068965517241381</v>
      </c>
      <c r="S21" s="4">
        <f t="shared" si="8"/>
        <v>0.37931034482758619</v>
      </c>
      <c r="T21" s="3">
        <v>48</v>
      </c>
      <c r="U21" s="3">
        <v>20</v>
      </c>
      <c r="V21" s="3">
        <v>2</v>
      </c>
      <c r="W21" s="3">
        <f t="shared" si="9"/>
        <v>28</v>
      </c>
      <c r="X21" s="4">
        <f t="shared" si="10"/>
        <v>0.41666666666666669</v>
      </c>
      <c r="Y21" s="4">
        <f t="shared" si="11"/>
        <v>0.58333333333333337</v>
      </c>
      <c r="Z21" s="3">
        <v>38</v>
      </c>
      <c r="AA21" s="3">
        <v>18</v>
      </c>
      <c r="AB21" s="3">
        <v>3</v>
      </c>
      <c r="AC21" s="3">
        <f t="shared" si="12"/>
        <v>20</v>
      </c>
      <c r="AD21" s="4">
        <f t="shared" si="13"/>
        <v>0.47368421052631576</v>
      </c>
      <c r="AE21" s="4">
        <f t="shared" si="14"/>
        <v>0.52631578947368418</v>
      </c>
    </row>
    <row r="22" spans="1:31" x14ac:dyDescent="0.3">
      <c r="A22" s="3" t="s">
        <v>325</v>
      </c>
      <c r="B22" s="3" t="s">
        <v>305</v>
      </c>
      <c r="C22" s="3">
        <f t="shared" si="0"/>
        <v>327</v>
      </c>
      <c r="D22" s="3">
        <f t="shared" si="0"/>
        <v>158</v>
      </c>
      <c r="E22" s="3">
        <f t="shared" si="1"/>
        <v>169</v>
      </c>
      <c r="F22" s="4">
        <f t="shared" si="2"/>
        <v>0.51681957186544347</v>
      </c>
      <c r="G22" s="3">
        <v>2665</v>
      </c>
      <c r="H22" s="3">
        <v>76</v>
      </c>
      <c r="I22" s="3">
        <v>53</v>
      </c>
      <c r="J22" s="3">
        <v>13</v>
      </c>
      <c r="K22" s="3">
        <f t="shared" si="3"/>
        <v>23</v>
      </c>
      <c r="L22" s="4">
        <f t="shared" si="4"/>
        <v>0.69736842105263153</v>
      </c>
      <c r="M22" s="4">
        <f t="shared" si="5"/>
        <v>0.30263157894736842</v>
      </c>
      <c r="N22" s="3">
        <v>75</v>
      </c>
      <c r="O22" s="3">
        <v>52</v>
      </c>
      <c r="P22" s="3">
        <v>12</v>
      </c>
      <c r="Q22" s="3">
        <f t="shared" si="6"/>
        <v>23</v>
      </c>
      <c r="R22" s="4">
        <f t="shared" si="7"/>
        <v>0.69333333333333336</v>
      </c>
      <c r="S22" s="4">
        <f t="shared" si="8"/>
        <v>0.30666666666666664</v>
      </c>
      <c r="T22" s="3">
        <v>87</v>
      </c>
      <c r="U22" s="3">
        <v>37</v>
      </c>
      <c r="V22" s="3">
        <v>5</v>
      </c>
      <c r="W22" s="3">
        <f t="shared" si="9"/>
        <v>50</v>
      </c>
      <c r="X22" s="4">
        <f t="shared" si="10"/>
        <v>0.42528735632183906</v>
      </c>
      <c r="Y22" s="4">
        <f t="shared" si="11"/>
        <v>0.57471264367816088</v>
      </c>
      <c r="Z22" s="3">
        <v>89</v>
      </c>
      <c r="AA22" s="3">
        <v>16</v>
      </c>
      <c r="AB22" s="3">
        <v>0</v>
      </c>
      <c r="AC22" s="3">
        <f t="shared" si="12"/>
        <v>73</v>
      </c>
      <c r="AD22" s="4">
        <f t="shared" si="13"/>
        <v>0.1797752808988764</v>
      </c>
      <c r="AE22" s="4">
        <f t="shared" si="14"/>
        <v>0.8202247191011236</v>
      </c>
    </row>
    <row r="23" spans="1:31" x14ac:dyDescent="0.3">
      <c r="A23" s="3" t="s">
        <v>326</v>
      </c>
      <c r="B23" s="3" t="s">
        <v>305</v>
      </c>
      <c r="C23" s="3">
        <f t="shared" si="0"/>
        <v>336</v>
      </c>
      <c r="D23" s="3">
        <f t="shared" si="0"/>
        <v>164</v>
      </c>
      <c r="E23" s="3">
        <f t="shared" si="1"/>
        <v>172</v>
      </c>
      <c r="F23" s="4">
        <f t="shared" si="2"/>
        <v>0.51190476190476186</v>
      </c>
      <c r="G23" s="3">
        <v>2050</v>
      </c>
      <c r="H23" s="3">
        <v>80</v>
      </c>
      <c r="I23" s="3">
        <v>57</v>
      </c>
      <c r="J23" s="3">
        <v>22</v>
      </c>
      <c r="K23" s="3">
        <f t="shared" si="3"/>
        <v>23</v>
      </c>
      <c r="L23" s="4">
        <f t="shared" si="4"/>
        <v>0.71250000000000002</v>
      </c>
      <c r="M23" s="4">
        <f t="shared" si="5"/>
        <v>0.28749999999999998</v>
      </c>
      <c r="N23" s="3">
        <v>83</v>
      </c>
      <c r="O23" s="3">
        <v>53</v>
      </c>
      <c r="P23" s="3">
        <v>22</v>
      </c>
      <c r="Q23" s="3">
        <f t="shared" si="6"/>
        <v>30</v>
      </c>
      <c r="R23" s="4">
        <f t="shared" si="7"/>
        <v>0.63855421686746983</v>
      </c>
      <c r="S23" s="4">
        <f t="shared" si="8"/>
        <v>0.36144578313253012</v>
      </c>
      <c r="T23" s="3">
        <v>99</v>
      </c>
      <c r="U23" s="3">
        <v>36</v>
      </c>
      <c r="V23" s="3">
        <v>9</v>
      </c>
      <c r="W23" s="3">
        <f t="shared" si="9"/>
        <v>63</v>
      </c>
      <c r="X23" s="4">
        <f t="shared" si="10"/>
        <v>0.36363636363636365</v>
      </c>
      <c r="Y23" s="4">
        <f t="shared" si="11"/>
        <v>0.63636363636363635</v>
      </c>
      <c r="Z23" s="3">
        <v>74</v>
      </c>
      <c r="AA23" s="3">
        <v>18</v>
      </c>
      <c r="AB23" s="3">
        <v>5</v>
      </c>
      <c r="AC23" s="3">
        <f t="shared" si="12"/>
        <v>56</v>
      </c>
      <c r="AD23" s="4">
        <f t="shared" si="13"/>
        <v>0.24324324324324326</v>
      </c>
      <c r="AE23" s="4">
        <f t="shared" si="14"/>
        <v>0.7567567567567568</v>
      </c>
    </row>
    <row r="24" spans="1:31" x14ac:dyDescent="0.3">
      <c r="A24" s="3" t="s">
        <v>327</v>
      </c>
      <c r="B24" s="3" t="s">
        <v>305</v>
      </c>
      <c r="C24" s="3">
        <f t="shared" si="0"/>
        <v>745</v>
      </c>
      <c r="D24" s="3">
        <f t="shared" si="0"/>
        <v>398</v>
      </c>
      <c r="E24" s="3">
        <f t="shared" si="1"/>
        <v>347</v>
      </c>
      <c r="F24" s="4">
        <f t="shared" si="2"/>
        <v>0.46577181208053692</v>
      </c>
      <c r="G24" s="3">
        <v>2230</v>
      </c>
      <c r="H24" s="3">
        <v>171</v>
      </c>
      <c r="I24" s="3">
        <v>122</v>
      </c>
      <c r="J24" s="3">
        <v>102</v>
      </c>
      <c r="K24" s="3">
        <f t="shared" si="3"/>
        <v>49</v>
      </c>
      <c r="L24" s="4">
        <f t="shared" si="4"/>
        <v>0.71345029239766078</v>
      </c>
      <c r="M24" s="4">
        <f t="shared" si="5"/>
        <v>0.28654970760233917</v>
      </c>
      <c r="N24" s="3">
        <v>178</v>
      </c>
      <c r="O24" s="3">
        <v>125</v>
      </c>
      <c r="P24" s="3">
        <v>90</v>
      </c>
      <c r="Q24" s="3">
        <f t="shared" si="6"/>
        <v>53</v>
      </c>
      <c r="R24" s="4">
        <f t="shared" si="7"/>
        <v>0.702247191011236</v>
      </c>
      <c r="S24" s="4">
        <f t="shared" si="8"/>
        <v>0.29775280898876405</v>
      </c>
      <c r="T24" s="3">
        <v>185</v>
      </c>
      <c r="U24" s="3">
        <v>99</v>
      </c>
      <c r="V24" s="3">
        <v>65</v>
      </c>
      <c r="W24" s="3">
        <f t="shared" si="9"/>
        <v>86</v>
      </c>
      <c r="X24" s="4">
        <f t="shared" si="10"/>
        <v>0.53513513513513511</v>
      </c>
      <c r="Y24" s="4">
        <f t="shared" si="11"/>
        <v>0.46486486486486489</v>
      </c>
      <c r="Z24" s="3">
        <v>211</v>
      </c>
      <c r="AA24" s="3">
        <v>52</v>
      </c>
      <c r="AB24" s="3">
        <v>26</v>
      </c>
      <c r="AC24" s="3">
        <f t="shared" si="12"/>
        <v>159</v>
      </c>
      <c r="AD24" s="4">
        <f t="shared" si="13"/>
        <v>0.24644549763033174</v>
      </c>
      <c r="AE24" s="4">
        <f t="shared" si="14"/>
        <v>0.75355450236966826</v>
      </c>
    </row>
    <row r="25" spans="1:31" x14ac:dyDescent="0.3">
      <c r="A25" s="3" t="s">
        <v>328</v>
      </c>
      <c r="B25" s="3" t="s">
        <v>305</v>
      </c>
      <c r="C25" s="3">
        <f t="shared" si="0"/>
        <v>79</v>
      </c>
      <c r="D25" s="3">
        <f t="shared" si="0"/>
        <v>36</v>
      </c>
      <c r="E25" s="3">
        <f t="shared" si="1"/>
        <v>43</v>
      </c>
      <c r="F25" s="4">
        <f t="shared" si="2"/>
        <v>0.54430379746835444</v>
      </c>
      <c r="G25" s="3">
        <v>2515</v>
      </c>
      <c r="H25" s="3">
        <v>24</v>
      </c>
      <c r="I25" s="3">
        <v>18</v>
      </c>
      <c r="J25" s="3">
        <v>14</v>
      </c>
      <c r="K25" s="3">
        <f t="shared" si="3"/>
        <v>6</v>
      </c>
      <c r="L25" s="4">
        <f t="shared" si="4"/>
        <v>0.75</v>
      </c>
      <c r="M25" s="4">
        <f t="shared" si="5"/>
        <v>0.25</v>
      </c>
      <c r="N25" s="3">
        <v>17</v>
      </c>
      <c r="O25" s="3">
        <v>7</v>
      </c>
      <c r="P25" s="3">
        <v>6</v>
      </c>
      <c r="Q25" s="3">
        <f t="shared" si="6"/>
        <v>10</v>
      </c>
      <c r="R25" s="4">
        <f t="shared" si="7"/>
        <v>0.41176470588235292</v>
      </c>
      <c r="S25" s="4">
        <f t="shared" si="8"/>
        <v>0.58823529411764708</v>
      </c>
      <c r="T25" s="3">
        <v>20</v>
      </c>
      <c r="U25" s="3">
        <v>7</v>
      </c>
      <c r="V25" s="3">
        <v>4</v>
      </c>
      <c r="W25" s="3">
        <f t="shared" si="9"/>
        <v>13</v>
      </c>
      <c r="X25" s="4">
        <f t="shared" si="10"/>
        <v>0.35</v>
      </c>
      <c r="Y25" s="4">
        <f t="shared" si="11"/>
        <v>0.65</v>
      </c>
      <c r="Z25" s="3">
        <v>18</v>
      </c>
      <c r="AA25" s="3">
        <v>4</v>
      </c>
      <c r="AB25" s="3">
        <v>4</v>
      </c>
      <c r="AC25" s="3">
        <f t="shared" si="12"/>
        <v>14</v>
      </c>
      <c r="AD25" s="4">
        <f t="shared" si="13"/>
        <v>0.22222222222222221</v>
      </c>
      <c r="AE25" s="4">
        <f t="shared" si="14"/>
        <v>0.77777777777777779</v>
      </c>
    </row>
    <row r="26" spans="1:31" x14ac:dyDescent="0.3">
      <c r="A26" s="3" t="s">
        <v>329</v>
      </c>
      <c r="B26" s="3" t="s">
        <v>305</v>
      </c>
      <c r="C26" s="3">
        <f t="shared" si="0"/>
        <v>27</v>
      </c>
      <c r="D26" s="3">
        <f t="shared" si="0"/>
        <v>9</v>
      </c>
      <c r="E26" s="3">
        <f t="shared" si="1"/>
        <v>18</v>
      </c>
      <c r="F26" s="4">
        <f t="shared" si="2"/>
        <v>0.66666666666666663</v>
      </c>
      <c r="G26" s="3">
        <v>2590</v>
      </c>
      <c r="H26" s="3">
        <v>4</v>
      </c>
      <c r="I26" s="3">
        <v>3</v>
      </c>
      <c r="J26" s="3">
        <v>2</v>
      </c>
      <c r="K26" s="3">
        <f t="shared" si="3"/>
        <v>1</v>
      </c>
      <c r="L26" s="4">
        <f t="shared" si="4"/>
        <v>0.75</v>
      </c>
      <c r="M26" s="4">
        <f t="shared" si="5"/>
        <v>0.25</v>
      </c>
      <c r="N26" s="3">
        <v>4</v>
      </c>
      <c r="O26" s="3">
        <v>3</v>
      </c>
      <c r="P26" s="3">
        <v>1</v>
      </c>
      <c r="Q26" s="3">
        <f t="shared" si="6"/>
        <v>1</v>
      </c>
      <c r="R26" s="4">
        <f t="shared" si="7"/>
        <v>0.75</v>
      </c>
      <c r="S26" s="4">
        <f t="shared" si="8"/>
        <v>0.25</v>
      </c>
      <c r="T26" s="3">
        <v>7</v>
      </c>
      <c r="U26" s="3">
        <v>0</v>
      </c>
      <c r="V26" s="3">
        <v>0</v>
      </c>
      <c r="W26" s="3">
        <f t="shared" si="9"/>
        <v>7</v>
      </c>
      <c r="X26" s="4">
        <f t="shared" si="10"/>
        <v>0</v>
      </c>
      <c r="Y26" s="4">
        <f t="shared" si="11"/>
        <v>1</v>
      </c>
      <c r="Z26" s="3">
        <v>12</v>
      </c>
      <c r="AA26" s="3">
        <v>3</v>
      </c>
      <c r="AB26" s="3">
        <v>2</v>
      </c>
      <c r="AC26" s="3">
        <f t="shared" si="12"/>
        <v>9</v>
      </c>
      <c r="AD26" s="4">
        <f t="shared" si="13"/>
        <v>0.25</v>
      </c>
      <c r="AE26" s="4">
        <f t="shared" si="14"/>
        <v>0.75</v>
      </c>
    </row>
    <row r="27" spans="1:31" x14ac:dyDescent="0.3">
      <c r="A27" s="3" t="s">
        <v>330</v>
      </c>
      <c r="B27" s="3" t="s">
        <v>305</v>
      </c>
      <c r="C27" s="3">
        <f t="shared" si="0"/>
        <v>135</v>
      </c>
      <c r="D27" s="3">
        <f t="shared" si="0"/>
        <v>53</v>
      </c>
      <c r="E27" s="3">
        <f t="shared" si="1"/>
        <v>82</v>
      </c>
      <c r="F27" s="4">
        <f t="shared" si="2"/>
        <v>0.6074074074074074</v>
      </c>
      <c r="G27" s="3">
        <v>2800</v>
      </c>
      <c r="H27" s="3">
        <v>39</v>
      </c>
      <c r="I27" s="3">
        <v>30</v>
      </c>
      <c r="J27" s="3">
        <v>13</v>
      </c>
      <c r="K27" s="3">
        <f t="shared" si="3"/>
        <v>9</v>
      </c>
      <c r="L27" s="4">
        <f t="shared" si="4"/>
        <v>0.76923076923076927</v>
      </c>
      <c r="M27" s="4">
        <f t="shared" si="5"/>
        <v>0.23076923076923078</v>
      </c>
      <c r="N27" s="3">
        <v>30</v>
      </c>
      <c r="O27" s="3">
        <v>15</v>
      </c>
      <c r="P27" s="3">
        <v>9</v>
      </c>
      <c r="Q27" s="3">
        <f t="shared" si="6"/>
        <v>15</v>
      </c>
      <c r="R27" s="4">
        <f t="shared" si="7"/>
        <v>0.5</v>
      </c>
      <c r="S27" s="4">
        <f t="shared" si="8"/>
        <v>0.5</v>
      </c>
      <c r="T27" s="3">
        <v>32</v>
      </c>
      <c r="U27" s="3">
        <v>4</v>
      </c>
      <c r="V27" s="3">
        <v>1</v>
      </c>
      <c r="W27" s="3">
        <f t="shared" si="9"/>
        <v>28</v>
      </c>
      <c r="X27" s="4">
        <f t="shared" si="10"/>
        <v>0.125</v>
      </c>
      <c r="Y27" s="4">
        <f t="shared" si="11"/>
        <v>0.875</v>
      </c>
      <c r="Z27" s="3">
        <v>34</v>
      </c>
      <c r="AA27" s="3">
        <v>4</v>
      </c>
      <c r="AB27" s="3">
        <v>3</v>
      </c>
      <c r="AC27" s="3">
        <f t="shared" si="12"/>
        <v>30</v>
      </c>
      <c r="AD27" s="4">
        <f t="shared" si="13"/>
        <v>0.11764705882352941</v>
      </c>
      <c r="AE27" s="4">
        <f t="shared" si="14"/>
        <v>0.88235294117647056</v>
      </c>
    </row>
    <row r="28" spans="1:31" x14ac:dyDescent="0.3">
      <c r="A28" s="3" t="s">
        <v>331</v>
      </c>
      <c r="B28" s="3" t="s">
        <v>305</v>
      </c>
      <c r="C28" s="3">
        <f t="shared" si="0"/>
        <v>31</v>
      </c>
      <c r="D28" s="3">
        <f t="shared" si="0"/>
        <v>25</v>
      </c>
      <c r="E28" s="3">
        <f t="shared" si="1"/>
        <v>6</v>
      </c>
      <c r="F28" s="4">
        <f t="shared" si="2"/>
        <v>0.19354838709677419</v>
      </c>
      <c r="G28" s="3">
        <v>2034</v>
      </c>
      <c r="H28" s="3">
        <v>13</v>
      </c>
      <c r="I28" s="3">
        <v>10</v>
      </c>
      <c r="J28" s="3">
        <v>6</v>
      </c>
      <c r="K28" s="3">
        <f t="shared" si="3"/>
        <v>3</v>
      </c>
      <c r="L28" s="4">
        <f t="shared" si="4"/>
        <v>0.76923076923076927</v>
      </c>
      <c r="M28" s="4">
        <f t="shared" si="5"/>
        <v>0.23076923076923078</v>
      </c>
      <c r="N28" s="3">
        <v>4</v>
      </c>
      <c r="O28" s="3">
        <v>3</v>
      </c>
      <c r="P28" s="3">
        <v>1</v>
      </c>
      <c r="Q28" s="3">
        <f t="shared" si="6"/>
        <v>1</v>
      </c>
      <c r="R28" s="4">
        <f t="shared" si="7"/>
        <v>0.75</v>
      </c>
      <c r="S28" s="4">
        <f t="shared" si="8"/>
        <v>0.25</v>
      </c>
      <c r="T28" s="3">
        <v>8</v>
      </c>
      <c r="U28" s="3">
        <v>7</v>
      </c>
      <c r="V28" s="3">
        <v>1</v>
      </c>
      <c r="W28" s="3">
        <f t="shared" si="9"/>
        <v>1</v>
      </c>
      <c r="X28" s="4">
        <f t="shared" si="10"/>
        <v>0.875</v>
      </c>
      <c r="Y28" s="4">
        <f t="shared" si="11"/>
        <v>0.125</v>
      </c>
      <c r="Z28" s="3">
        <v>6</v>
      </c>
      <c r="AA28" s="3">
        <v>5</v>
      </c>
      <c r="AB28" s="3">
        <v>4</v>
      </c>
      <c r="AC28" s="3">
        <f t="shared" si="12"/>
        <v>1</v>
      </c>
      <c r="AD28" s="4">
        <f t="shared" si="13"/>
        <v>0.83333333333333337</v>
      </c>
      <c r="AE28" s="4">
        <f t="shared" si="14"/>
        <v>0.16666666666666666</v>
      </c>
    </row>
    <row r="29" spans="1:31" x14ac:dyDescent="0.3">
      <c r="A29" s="3" t="s">
        <v>332</v>
      </c>
      <c r="B29" s="3" t="s">
        <v>305</v>
      </c>
      <c r="C29" s="3">
        <f t="shared" si="0"/>
        <v>814</v>
      </c>
      <c r="D29" s="3">
        <f t="shared" si="0"/>
        <v>396</v>
      </c>
      <c r="E29" s="3">
        <f t="shared" si="1"/>
        <v>418</v>
      </c>
      <c r="F29" s="4">
        <f t="shared" si="2"/>
        <v>0.51351351351351349</v>
      </c>
      <c r="G29" s="3">
        <v>2469</v>
      </c>
      <c r="H29" s="3">
        <v>178</v>
      </c>
      <c r="I29" s="3">
        <v>138</v>
      </c>
      <c r="J29" s="3">
        <v>110</v>
      </c>
      <c r="K29" s="3">
        <f t="shared" si="3"/>
        <v>40</v>
      </c>
      <c r="L29" s="4">
        <f t="shared" si="4"/>
        <v>0.7752808988764045</v>
      </c>
      <c r="M29" s="4">
        <f t="shared" si="5"/>
        <v>0.2247191011235955</v>
      </c>
      <c r="N29" s="3">
        <v>181</v>
      </c>
      <c r="O29" s="3">
        <v>128</v>
      </c>
      <c r="P29" s="3">
        <v>89</v>
      </c>
      <c r="Q29" s="3">
        <f t="shared" si="6"/>
        <v>53</v>
      </c>
      <c r="R29" s="4">
        <f t="shared" si="7"/>
        <v>0.70718232044198892</v>
      </c>
      <c r="S29" s="4">
        <f t="shared" si="8"/>
        <v>0.29281767955801102</v>
      </c>
      <c r="T29" s="3">
        <v>209</v>
      </c>
      <c r="U29" s="3">
        <v>97</v>
      </c>
      <c r="V29" s="3">
        <v>63</v>
      </c>
      <c r="W29" s="3">
        <f t="shared" si="9"/>
        <v>112</v>
      </c>
      <c r="X29" s="4">
        <f t="shared" si="10"/>
        <v>0.46411483253588515</v>
      </c>
      <c r="Y29" s="4">
        <f t="shared" si="11"/>
        <v>0.53588516746411485</v>
      </c>
      <c r="Z29" s="3">
        <v>246</v>
      </c>
      <c r="AA29" s="3">
        <v>33</v>
      </c>
      <c r="AB29" s="3">
        <v>7</v>
      </c>
      <c r="AC29" s="3">
        <f t="shared" si="12"/>
        <v>213</v>
      </c>
      <c r="AD29" s="4">
        <f t="shared" si="13"/>
        <v>0.13414634146341464</v>
      </c>
      <c r="AE29" s="4">
        <f t="shared" si="14"/>
        <v>0.86585365853658536</v>
      </c>
    </row>
    <row r="30" spans="1:31" x14ac:dyDescent="0.3">
      <c r="A30" s="3" t="s">
        <v>333</v>
      </c>
      <c r="B30" s="3" t="s">
        <v>305</v>
      </c>
      <c r="C30" s="3">
        <f t="shared" si="0"/>
        <v>45</v>
      </c>
      <c r="D30" s="3">
        <f t="shared" si="0"/>
        <v>31</v>
      </c>
      <c r="E30" s="3">
        <f t="shared" si="1"/>
        <v>14</v>
      </c>
      <c r="F30" s="4">
        <f t="shared" si="2"/>
        <v>0.31111111111111112</v>
      </c>
      <c r="G30" s="3">
        <v>2035</v>
      </c>
      <c r="H30" s="3">
        <v>9</v>
      </c>
      <c r="I30" s="3">
        <v>7</v>
      </c>
      <c r="J30" s="3">
        <v>5</v>
      </c>
      <c r="K30" s="3">
        <f t="shared" si="3"/>
        <v>2</v>
      </c>
      <c r="L30" s="4">
        <f t="shared" si="4"/>
        <v>0.77777777777777779</v>
      </c>
      <c r="M30" s="4">
        <f t="shared" si="5"/>
        <v>0.22222222222222221</v>
      </c>
      <c r="N30" s="3">
        <v>10</v>
      </c>
      <c r="O30" s="3">
        <v>8</v>
      </c>
      <c r="P30" s="3">
        <v>5</v>
      </c>
      <c r="Q30" s="3">
        <f t="shared" si="6"/>
        <v>2</v>
      </c>
      <c r="R30" s="4">
        <f t="shared" si="7"/>
        <v>0.8</v>
      </c>
      <c r="S30" s="4">
        <f t="shared" si="8"/>
        <v>0.2</v>
      </c>
      <c r="T30" s="3">
        <v>18</v>
      </c>
      <c r="U30" s="3">
        <v>13</v>
      </c>
      <c r="V30" s="3">
        <v>3</v>
      </c>
      <c r="W30" s="3">
        <f t="shared" si="9"/>
        <v>5</v>
      </c>
      <c r="X30" s="4">
        <f t="shared" si="10"/>
        <v>0.72222222222222221</v>
      </c>
      <c r="Y30" s="4">
        <f t="shared" si="11"/>
        <v>0.27777777777777779</v>
      </c>
      <c r="Z30" s="3">
        <v>8</v>
      </c>
      <c r="AA30" s="3">
        <v>3</v>
      </c>
      <c r="AB30" s="3">
        <v>1</v>
      </c>
      <c r="AC30" s="3">
        <f t="shared" si="12"/>
        <v>5</v>
      </c>
      <c r="AD30" s="4">
        <f t="shared" si="13"/>
        <v>0.375</v>
      </c>
      <c r="AE30" s="4">
        <f t="shared" si="14"/>
        <v>0.625</v>
      </c>
    </row>
    <row r="31" spans="1:31" x14ac:dyDescent="0.3">
      <c r="A31" s="3" t="s">
        <v>334</v>
      </c>
      <c r="B31" s="3" t="s">
        <v>305</v>
      </c>
      <c r="C31" s="3">
        <f t="shared" si="0"/>
        <v>484</v>
      </c>
      <c r="D31" s="3">
        <f t="shared" si="0"/>
        <v>235</v>
      </c>
      <c r="E31" s="3">
        <f t="shared" si="1"/>
        <v>249</v>
      </c>
      <c r="F31" s="4">
        <f t="shared" si="2"/>
        <v>0.51446280991735538</v>
      </c>
      <c r="G31" s="3">
        <v>2913</v>
      </c>
      <c r="H31" s="3">
        <v>105</v>
      </c>
      <c r="I31" s="3">
        <v>82</v>
      </c>
      <c r="J31" s="3">
        <v>47</v>
      </c>
      <c r="K31" s="3">
        <f t="shared" si="3"/>
        <v>23</v>
      </c>
      <c r="L31" s="4">
        <f t="shared" si="4"/>
        <v>0.78095238095238095</v>
      </c>
      <c r="M31" s="4">
        <f t="shared" si="5"/>
        <v>0.21904761904761905</v>
      </c>
      <c r="N31" s="3">
        <v>118</v>
      </c>
      <c r="O31" s="3">
        <v>81</v>
      </c>
      <c r="P31" s="3">
        <v>45</v>
      </c>
      <c r="Q31" s="3">
        <f t="shared" si="6"/>
        <v>37</v>
      </c>
      <c r="R31" s="4">
        <f t="shared" si="7"/>
        <v>0.68644067796610164</v>
      </c>
      <c r="S31" s="4">
        <f t="shared" si="8"/>
        <v>0.3135593220338983</v>
      </c>
      <c r="T31" s="3">
        <v>125</v>
      </c>
      <c r="U31" s="3">
        <v>57</v>
      </c>
      <c r="V31" s="3">
        <v>33</v>
      </c>
      <c r="W31" s="3">
        <f t="shared" si="9"/>
        <v>68</v>
      </c>
      <c r="X31" s="4">
        <f t="shared" si="10"/>
        <v>0.45600000000000002</v>
      </c>
      <c r="Y31" s="4">
        <f t="shared" si="11"/>
        <v>0.54400000000000004</v>
      </c>
      <c r="Z31" s="3">
        <v>136</v>
      </c>
      <c r="AA31" s="3">
        <v>15</v>
      </c>
      <c r="AB31" s="3">
        <v>5</v>
      </c>
      <c r="AC31" s="3">
        <f t="shared" si="12"/>
        <v>121</v>
      </c>
      <c r="AD31" s="4">
        <f t="shared" si="13"/>
        <v>0.11029411764705882</v>
      </c>
      <c r="AE31" s="4">
        <f t="shared" si="14"/>
        <v>0.88970588235294112</v>
      </c>
    </row>
    <row r="32" spans="1:31" x14ac:dyDescent="0.3">
      <c r="A32" s="3" t="s">
        <v>335</v>
      </c>
      <c r="B32" s="3" t="s">
        <v>305</v>
      </c>
      <c r="C32" s="3">
        <f t="shared" si="0"/>
        <v>1167</v>
      </c>
      <c r="D32" s="3">
        <f t="shared" si="0"/>
        <v>764</v>
      </c>
      <c r="E32" s="3">
        <f t="shared" si="1"/>
        <v>403</v>
      </c>
      <c r="F32" s="4">
        <f t="shared" si="2"/>
        <v>0.3453299057412168</v>
      </c>
      <c r="G32" s="3">
        <v>3125</v>
      </c>
      <c r="H32" s="3">
        <v>291</v>
      </c>
      <c r="I32" s="3">
        <v>229</v>
      </c>
      <c r="J32" s="3">
        <v>67</v>
      </c>
      <c r="K32" s="3">
        <f t="shared" si="3"/>
        <v>62</v>
      </c>
      <c r="L32" s="4">
        <f t="shared" si="4"/>
        <v>0.78694158075601373</v>
      </c>
      <c r="M32" s="4">
        <f t="shared" si="5"/>
        <v>0.21305841924398625</v>
      </c>
      <c r="N32" s="3">
        <v>268</v>
      </c>
      <c r="O32" s="3">
        <v>198</v>
      </c>
      <c r="P32" s="3">
        <v>31</v>
      </c>
      <c r="Q32" s="3">
        <f t="shared" si="6"/>
        <v>70</v>
      </c>
      <c r="R32" s="4">
        <f t="shared" si="7"/>
        <v>0.73880597014925375</v>
      </c>
      <c r="S32" s="4">
        <f t="shared" si="8"/>
        <v>0.26119402985074625</v>
      </c>
      <c r="T32" s="3">
        <v>278</v>
      </c>
      <c r="U32" s="3">
        <v>183</v>
      </c>
      <c r="V32" s="3">
        <v>39</v>
      </c>
      <c r="W32" s="3">
        <f t="shared" si="9"/>
        <v>95</v>
      </c>
      <c r="X32" s="4">
        <f t="shared" si="10"/>
        <v>0.65827338129496404</v>
      </c>
      <c r="Y32" s="4">
        <f t="shared" si="11"/>
        <v>0.34172661870503596</v>
      </c>
      <c r="Z32" s="3">
        <v>330</v>
      </c>
      <c r="AA32" s="3">
        <v>154</v>
      </c>
      <c r="AB32" s="3">
        <v>11</v>
      </c>
      <c r="AC32" s="3">
        <f t="shared" si="12"/>
        <v>176</v>
      </c>
      <c r="AD32" s="4">
        <f t="shared" si="13"/>
        <v>0.46666666666666667</v>
      </c>
      <c r="AE32" s="4">
        <f t="shared" si="14"/>
        <v>0.53333333333333333</v>
      </c>
    </row>
    <row r="33" spans="1:31" x14ac:dyDescent="0.3">
      <c r="A33" s="3" t="s">
        <v>336</v>
      </c>
      <c r="B33" s="3" t="s">
        <v>305</v>
      </c>
      <c r="C33" s="3">
        <f t="shared" si="0"/>
        <v>23</v>
      </c>
      <c r="D33" s="3">
        <f t="shared" si="0"/>
        <v>14</v>
      </c>
      <c r="E33" s="3">
        <f t="shared" si="1"/>
        <v>9</v>
      </c>
      <c r="F33" s="4">
        <f t="shared" si="2"/>
        <v>0.39130434782608697</v>
      </c>
      <c r="G33" s="3">
        <v>2575</v>
      </c>
      <c r="H33" s="3">
        <v>5</v>
      </c>
      <c r="I33" s="3">
        <v>4</v>
      </c>
      <c r="J33" s="3">
        <v>1</v>
      </c>
      <c r="K33" s="3">
        <f t="shared" si="3"/>
        <v>1</v>
      </c>
      <c r="L33" s="4">
        <f t="shared" si="4"/>
        <v>0.8</v>
      </c>
      <c r="M33" s="4">
        <f t="shared" si="5"/>
        <v>0.2</v>
      </c>
      <c r="N33" s="3">
        <v>5</v>
      </c>
      <c r="O33" s="3">
        <v>3</v>
      </c>
      <c r="P33" s="3">
        <v>1</v>
      </c>
      <c r="Q33" s="3">
        <f t="shared" si="6"/>
        <v>2</v>
      </c>
      <c r="R33" s="4">
        <f t="shared" si="7"/>
        <v>0.6</v>
      </c>
      <c r="S33" s="4">
        <f t="shared" si="8"/>
        <v>0.4</v>
      </c>
      <c r="T33" s="3">
        <v>7</v>
      </c>
      <c r="U33" s="3">
        <v>4</v>
      </c>
      <c r="V33" s="3">
        <v>0</v>
      </c>
      <c r="W33" s="3">
        <f t="shared" si="9"/>
        <v>3</v>
      </c>
      <c r="X33" s="4">
        <f t="shared" si="10"/>
        <v>0.5714285714285714</v>
      </c>
      <c r="Y33" s="4">
        <f t="shared" si="11"/>
        <v>0.42857142857142855</v>
      </c>
      <c r="Z33" s="3">
        <v>6</v>
      </c>
      <c r="AA33" s="3">
        <v>3</v>
      </c>
      <c r="AB33" s="3">
        <v>1</v>
      </c>
      <c r="AC33" s="3">
        <f t="shared" si="12"/>
        <v>3</v>
      </c>
      <c r="AD33" s="4">
        <f t="shared" si="13"/>
        <v>0.5</v>
      </c>
      <c r="AE33" s="4">
        <f t="shared" si="14"/>
        <v>0.5</v>
      </c>
    </row>
    <row r="34" spans="1:31" x14ac:dyDescent="0.3">
      <c r="A34" s="3" t="s">
        <v>337</v>
      </c>
      <c r="B34" s="3" t="s">
        <v>305</v>
      </c>
      <c r="C34" s="3">
        <f t="shared" si="0"/>
        <v>535</v>
      </c>
      <c r="D34" s="3">
        <f t="shared" si="0"/>
        <v>303</v>
      </c>
      <c r="E34" s="3">
        <f t="shared" si="1"/>
        <v>232</v>
      </c>
      <c r="F34" s="4">
        <f t="shared" si="2"/>
        <v>0.43364485981308409</v>
      </c>
      <c r="G34" s="3">
        <v>2845</v>
      </c>
      <c r="H34" s="3">
        <v>141</v>
      </c>
      <c r="I34" s="3">
        <v>113</v>
      </c>
      <c r="J34" s="3">
        <v>58</v>
      </c>
      <c r="K34" s="3">
        <f t="shared" si="3"/>
        <v>28</v>
      </c>
      <c r="L34" s="4">
        <f t="shared" si="4"/>
        <v>0.8014184397163121</v>
      </c>
      <c r="M34" s="4">
        <f t="shared" si="5"/>
        <v>0.19858156028368795</v>
      </c>
      <c r="N34" s="3">
        <v>137</v>
      </c>
      <c r="O34" s="3">
        <v>99</v>
      </c>
      <c r="P34" s="3">
        <v>42</v>
      </c>
      <c r="Q34" s="3">
        <f t="shared" si="6"/>
        <v>38</v>
      </c>
      <c r="R34" s="4">
        <f t="shared" si="7"/>
        <v>0.72262773722627738</v>
      </c>
      <c r="S34" s="4">
        <f t="shared" si="8"/>
        <v>0.27737226277372262</v>
      </c>
      <c r="T34" s="3">
        <v>126</v>
      </c>
      <c r="U34" s="3">
        <v>64</v>
      </c>
      <c r="V34" s="3">
        <v>23</v>
      </c>
      <c r="W34" s="3">
        <f t="shared" si="9"/>
        <v>62</v>
      </c>
      <c r="X34" s="4">
        <f t="shared" si="10"/>
        <v>0.50793650793650791</v>
      </c>
      <c r="Y34" s="4">
        <f t="shared" si="11"/>
        <v>0.49206349206349204</v>
      </c>
      <c r="Z34" s="3">
        <v>131</v>
      </c>
      <c r="AA34" s="3">
        <v>27</v>
      </c>
      <c r="AB34" s="3">
        <v>7</v>
      </c>
      <c r="AC34" s="3">
        <f t="shared" si="12"/>
        <v>104</v>
      </c>
      <c r="AD34" s="4">
        <f t="shared" si="13"/>
        <v>0.20610687022900764</v>
      </c>
      <c r="AE34" s="4">
        <f t="shared" si="14"/>
        <v>0.79389312977099236</v>
      </c>
    </row>
    <row r="35" spans="1:31" x14ac:dyDescent="0.3">
      <c r="A35" s="3" t="s">
        <v>338</v>
      </c>
      <c r="B35" s="3" t="s">
        <v>305</v>
      </c>
      <c r="C35" s="3">
        <f t="shared" si="0"/>
        <v>2016</v>
      </c>
      <c r="D35" s="3">
        <f t="shared" si="0"/>
        <v>1163</v>
      </c>
      <c r="E35" s="3">
        <f t="shared" si="1"/>
        <v>853</v>
      </c>
      <c r="F35" s="4">
        <f t="shared" si="2"/>
        <v>0.42311507936507936</v>
      </c>
      <c r="G35" s="3">
        <v>2673</v>
      </c>
      <c r="H35" s="3">
        <v>480</v>
      </c>
      <c r="I35" s="3">
        <v>392</v>
      </c>
      <c r="J35" s="3">
        <v>204</v>
      </c>
      <c r="K35" s="3">
        <f t="shared" si="3"/>
        <v>88</v>
      </c>
      <c r="L35" s="4">
        <f t="shared" si="4"/>
        <v>0.81666666666666665</v>
      </c>
      <c r="M35" s="4">
        <f t="shared" si="5"/>
        <v>0.18333333333333332</v>
      </c>
      <c r="N35" s="3">
        <v>510</v>
      </c>
      <c r="O35" s="3">
        <v>379</v>
      </c>
      <c r="P35" s="3">
        <v>206</v>
      </c>
      <c r="Q35" s="3">
        <f t="shared" si="6"/>
        <v>131</v>
      </c>
      <c r="R35" s="4">
        <f t="shared" si="7"/>
        <v>0.74313725490196081</v>
      </c>
      <c r="S35" s="4">
        <f t="shared" si="8"/>
        <v>0.25686274509803919</v>
      </c>
      <c r="T35" s="3">
        <v>504</v>
      </c>
      <c r="U35" s="3">
        <v>248</v>
      </c>
      <c r="V35" s="3">
        <v>130</v>
      </c>
      <c r="W35" s="3">
        <f t="shared" si="9"/>
        <v>256</v>
      </c>
      <c r="X35" s="4">
        <f t="shared" si="10"/>
        <v>0.49206349206349204</v>
      </c>
      <c r="Y35" s="4">
        <f t="shared" si="11"/>
        <v>0.50793650793650791</v>
      </c>
      <c r="Z35" s="3">
        <v>522</v>
      </c>
      <c r="AA35" s="3">
        <v>144</v>
      </c>
      <c r="AB35" s="3">
        <v>73</v>
      </c>
      <c r="AC35" s="3">
        <f t="shared" si="12"/>
        <v>378</v>
      </c>
      <c r="AD35" s="4">
        <f t="shared" si="13"/>
        <v>0.27586206896551724</v>
      </c>
      <c r="AE35" s="4">
        <f t="shared" si="14"/>
        <v>0.72413793103448276</v>
      </c>
    </row>
    <row r="36" spans="1:31" x14ac:dyDescent="0.3">
      <c r="A36" s="3" t="s">
        <v>339</v>
      </c>
      <c r="B36" s="3" t="s">
        <v>305</v>
      </c>
      <c r="C36" s="3">
        <f t="shared" si="0"/>
        <v>172</v>
      </c>
      <c r="D36" s="3">
        <f t="shared" si="0"/>
        <v>111</v>
      </c>
      <c r="E36" s="3">
        <f t="shared" si="1"/>
        <v>61</v>
      </c>
      <c r="F36" s="4">
        <f t="shared" si="2"/>
        <v>0.35465116279069769</v>
      </c>
      <c r="G36" s="3">
        <v>2604</v>
      </c>
      <c r="H36" s="3">
        <v>51</v>
      </c>
      <c r="I36" s="3">
        <v>42</v>
      </c>
      <c r="J36" s="3">
        <v>29</v>
      </c>
      <c r="K36" s="3">
        <f t="shared" si="3"/>
        <v>9</v>
      </c>
      <c r="L36" s="4">
        <f t="shared" si="4"/>
        <v>0.82352941176470584</v>
      </c>
      <c r="M36" s="4">
        <f t="shared" si="5"/>
        <v>0.17647058823529413</v>
      </c>
      <c r="N36" s="3">
        <v>41</v>
      </c>
      <c r="O36" s="3">
        <v>32</v>
      </c>
      <c r="P36" s="3">
        <v>19</v>
      </c>
      <c r="Q36" s="3">
        <f t="shared" si="6"/>
        <v>9</v>
      </c>
      <c r="R36" s="4">
        <f t="shared" si="7"/>
        <v>0.78048780487804881</v>
      </c>
      <c r="S36" s="4">
        <f t="shared" si="8"/>
        <v>0.21951219512195122</v>
      </c>
      <c r="T36" s="3">
        <v>37</v>
      </c>
      <c r="U36" s="3">
        <v>28</v>
      </c>
      <c r="V36" s="3">
        <v>13</v>
      </c>
      <c r="W36" s="3">
        <f t="shared" si="9"/>
        <v>9</v>
      </c>
      <c r="X36" s="4">
        <f t="shared" si="10"/>
        <v>0.7567567567567568</v>
      </c>
      <c r="Y36" s="4">
        <f t="shared" si="11"/>
        <v>0.24324324324324326</v>
      </c>
      <c r="Z36" s="3">
        <v>43</v>
      </c>
      <c r="AA36" s="3">
        <v>9</v>
      </c>
      <c r="AB36" s="3">
        <v>4</v>
      </c>
      <c r="AC36" s="3">
        <f t="shared" si="12"/>
        <v>34</v>
      </c>
      <c r="AD36" s="4">
        <f t="shared" si="13"/>
        <v>0.20930232558139536</v>
      </c>
      <c r="AE36" s="4">
        <f t="shared" si="14"/>
        <v>0.79069767441860461</v>
      </c>
    </row>
    <row r="37" spans="1:31" x14ac:dyDescent="0.3">
      <c r="A37" s="3" t="s">
        <v>340</v>
      </c>
      <c r="B37" s="3" t="s">
        <v>305</v>
      </c>
      <c r="C37" s="3">
        <f t="shared" si="0"/>
        <v>100</v>
      </c>
      <c r="D37" s="3">
        <f t="shared" si="0"/>
        <v>60</v>
      </c>
      <c r="E37" s="3">
        <f t="shared" si="1"/>
        <v>40</v>
      </c>
      <c r="F37" s="4">
        <f t="shared" si="2"/>
        <v>0.4</v>
      </c>
      <c r="G37" s="3">
        <v>2262</v>
      </c>
      <c r="H37" s="3">
        <v>27</v>
      </c>
      <c r="I37" s="3">
        <v>23</v>
      </c>
      <c r="J37" s="3">
        <v>19</v>
      </c>
      <c r="K37" s="3">
        <f t="shared" si="3"/>
        <v>4</v>
      </c>
      <c r="L37" s="4">
        <f t="shared" si="4"/>
        <v>0.85185185185185186</v>
      </c>
      <c r="M37" s="4">
        <f t="shared" si="5"/>
        <v>0.14814814814814814</v>
      </c>
      <c r="N37" s="3">
        <v>25</v>
      </c>
      <c r="O37" s="3">
        <v>17</v>
      </c>
      <c r="P37" s="3">
        <v>9</v>
      </c>
      <c r="Q37" s="3">
        <f t="shared" si="6"/>
        <v>8</v>
      </c>
      <c r="R37" s="4">
        <f t="shared" si="7"/>
        <v>0.68</v>
      </c>
      <c r="S37" s="4">
        <f t="shared" si="8"/>
        <v>0.32</v>
      </c>
      <c r="T37" s="3">
        <v>19</v>
      </c>
      <c r="U37" s="3">
        <v>10</v>
      </c>
      <c r="V37" s="3">
        <v>4</v>
      </c>
      <c r="W37" s="3">
        <f t="shared" si="9"/>
        <v>9</v>
      </c>
      <c r="X37" s="4">
        <f t="shared" si="10"/>
        <v>0.52631578947368418</v>
      </c>
      <c r="Y37" s="4">
        <f t="shared" si="11"/>
        <v>0.47368421052631576</v>
      </c>
      <c r="Z37" s="3">
        <v>29</v>
      </c>
      <c r="AA37" s="3">
        <v>10</v>
      </c>
      <c r="AB37" s="3">
        <v>4</v>
      </c>
      <c r="AC37" s="3">
        <f t="shared" si="12"/>
        <v>19</v>
      </c>
      <c r="AD37" s="4">
        <f t="shared" si="13"/>
        <v>0.34482758620689657</v>
      </c>
      <c r="AE37" s="4">
        <f t="shared" si="14"/>
        <v>0.65517241379310343</v>
      </c>
    </row>
    <row r="38" spans="1:31" x14ac:dyDescent="0.3">
      <c r="A38" s="3" t="s">
        <v>341</v>
      </c>
      <c r="B38" s="3" t="s">
        <v>305</v>
      </c>
      <c r="C38" s="3">
        <f t="shared" si="0"/>
        <v>175</v>
      </c>
      <c r="D38" s="3">
        <f t="shared" si="0"/>
        <v>126</v>
      </c>
      <c r="E38" s="3">
        <f t="shared" si="1"/>
        <v>49</v>
      </c>
      <c r="F38" s="4">
        <f t="shared" si="2"/>
        <v>0.28000000000000003</v>
      </c>
      <c r="G38" s="3">
        <v>2295</v>
      </c>
      <c r="H38" s="3">
        <v>42</v>
      </c>
      <c r="I38" s="3">
        <v>36</v>
      </c>
      <c r="J38" s="3">
        <v>16</v>
      </c>
      <c r="K38" s="3">
        <f t="shared" si="3"/>
        <v>6</v>
      </c>
      <c r="L38" s="4">
        <f t="shared" si="4"/>
        <v>0.8571428571428571</v>
      </c>
      <c r="M38" s="4">
        <f t="shared" si="5"/>
        <v>0.14285714285714285</v>
      </c>
      <c r="N38" s="3">
        <v>39</v>
      </c>
      <c r="O38" s="3">
        <v>36</v>
      </c>
      <c r="P38" s="3">
        <v>7</v>
      </c>
      <c r="Q38" s="3">
        <f t="shared" si="6"/>
        <v>3</v>
      </c>
      <c r="R38" s="4">
        <f t="shared" si="7"/>
        <v>0.92307692307692313</v>
      </c>
      <c r="S38" s="4">
        <f t="shared" si="8"/>
        <v>7.6923076923076927E-2</v>
      </c>
      <c r="T38" s="3">
        <v>43</v>
      </c>
      <c r="U38" s="3">
        <v>31</v>
      </c>
      <c r="V38" s="3">
        <v>7</v>
      </c>
      <c r="W38" s="3">
        <f t="shared" si="9"/>
        <v>12</v>
      </c>
      <c r="X38" s="4">
        <f t="shared" si="10"/>
        <v>0.72093023255813948</v>
      </c>
      <c r="Y38" s="4">
        <f t="shared" si="11"/>
        <v>0.27906976744186046</v>
      </c>
      <c r="Z38" s="3">
        <v>51</v>
      </c>
      <c r="AA38" s="3">
        <v>23</v>
      </c>
      <c r="AB38" s="3">
        <v>6</v>
      </c>
      <c r="AC38" s="3">
        <f t="shared" si="12"/>
        <v>28</v>
      </c>
      <c r="AD38" s="4">
        <f t="shared" si="13"/>
        <v>0.45098039215686275</v>
      </c>
      <c r="AE38" s="4">
        <f t="shared" si="14"/>
        <v>0.5490196078431373</v>
      </c>
    </row>
    <row r="39" spans="1:31" x14ac:dyDescent="0.3">
      <c r="A39" s="3" t="s">
        <v>342</v>
      </c>
      <c r="B39" s="3" t="s">
        <v>305</v>
      </c>
      <c r="C39" s="3">
        <f t="shared" si="0"/>
        <v>1767</v>
      </c>
      <c r="D39" s="3">
        <f t="shared" si="0"/>
        <v>876</v>
      </c>
      <c r="E39" s="3">
        <f t="shared" si="1"/>
        <v>891</v>
      </c>
      <c r="F39" s="4">
        <f t="shared" si="2"/>
        <v>0.50424448217317486</v>
      </c>
      <c r="G39" s="3">
        <v>3115</v>
      </c>
      <c r="H39" s="3">
        <v>423</v>
      </c>
      <c r="I39" s="3">
        <v>373</v>
      </c>
      <c r="J39" s="3">
        <v>297</v>
      </c>
      <c r="K39" s="3">
        <f t="shared" si="3"/>
        <v>50</v>
      </c>
      <c r="L39" s="4">
        <f t="shared" si="4"/>
        <v>0.88179669030732866</v>
      </c>
      <c r="M39" s="4">
        <f t="shared" si="5"/>
        <v>0.1182033096926714</v>
      </c>
      <c r="N39" s="3">
        <v>418</v>
      </c>
      <c r="O39" s="3">
        <v>313</v>
      </c>
      <c r="P39" s="3">
        <v>232</v>
      </c>
      <c r="Q39" s="3">
        <f t="shared" si="6"/>
        <v>105</v>
      </c>
      <c r="R39" s="4">
        <f t="shared" si="7"/>
        <v>0.74880382775119614</v>
      </c>
      <c r="S39" s="4">
        <f t="shared" si="8"/>
        <v>0.25119617224880381</v>
      </c>
      <c r="T39" s="3">
        <v>475</v>
      </c>
      <c r="U39" s="3">
        <v>158</v>
      </c>
      <c r="V39" s="3">
        <v>99</v>
      </c>
      <c r="W39" s="3">
        <f t="shared" si="9"/>
        <v>317</v>
      </c>
      <c r="X39" s="4">
        <f t="shared" si="10"/>
        <v>0.33263157894736844</v>
      </c>
      <c r="Y39" s="4">
        <f t="shared" si="11"/>
        <v>0.66736842105263161</v>
      </c>
      <c r="Z39" s="3">
        <v>451</v>
      </c>
      <c r="AA39" s="3">
        <v>32</v>
      </c>
      <c r="AB39" s="3">
        <v>19</v>
      </c>
      <c r="AC39" s="3">
        <f t="shared" si="12"/>
        <v>419</v>
      </c>
      <c r="AD39" s="4">
        <f t="shared" si="13"/>
        <v>7.0953436807095344E-2</v>
      </c>
      <c r="AE39" s="4">
        <f t="shared" si="14"/>
        <v>0.92904656319290468</v>
      </c>
    </row>
    <row r="40" spans="1:31" ht="28.8" x14ac:dyDescent="0.3">
      <c r="A40" s="3" t="s">
        <v>343</v>
      </c>
      <c r="B40" s="3" t="s">
        <v>305</v>
      </c>
      <c r="C40" s="3">
        <f t="shared" si="0"/>
        <v>1306</v>
      </c>
      <c r="D40" s="3">
        <f t="shared" si="0"/>
        <v>839</v>
      </c>
      <c r="E40" s="3">
        <f t="shared" si="1"/>
        <v>467</v>
      </c>
      <c r="F40" s="4">
        <f t="shared" si="2"/>
        <v>0.35758039816232773</v>
      </c>
      <c r="G40" s="3">
        <v>2250</v>
      </c>
      <c r="H40" s="3">
        <v>315</v>
      </c>
      <c r="I40" s="3">
        <v>282</v>
      </c>
      <c r="J40" s="3">
        <v>216</v>
      </c>
      <c r="K40" s="3">
        <f t="shared" si="3"/>
        <v>33</v>
      </c>
      <c r="L40" s="4">
        <f t="shared" si="4"/>
        <v>0.89523809523809528</v>
      </c>
      <c r="M40" s="4">
        <f t="shared" si="5"/>
        <v>0.10476190476190476</v>
      </c>
      <c r="N40" s="3">
        <v>342</v>
      </c>
      <c r="O40" s="3">
        <v>285</v>
      </c>
      <c r="P40" s="3">
        <v>189</v>
      </c>
      <c r="Q40" s="3">
        <f t="shared" si="6"/>
        <v>57</v>
      </c>
      <c r="R40" s="4">
        <f t="shared" si="7"/>
        <v>0.83333333333333337</v>
      </c>
      <c r="S40" s="4">
        <f t="shared" si="8"/>
        <v>0.16666666666666666</v>
      </c>
      <c r="T40" s="3">
        <v>300</v>
      </c>
      <c r="U40" s="3">
        <v>187</v>
      </c>
      <c r="V40" s="3">
        <v>99</v>
      </c>
      <c r="W40" s="3">
        <f t="shared" si="9"/>
        <v>113</v>
      </c>
      <c r="X40" s="4">
        <f t="shared" si="10"/>
        <v>0.62333333333333329</v>
      </c>
      <c r="Y40" s="4">
        <f t="shared" si="11"/>
        <v>0.37666666666666665</v>
      </c>
      <c r="Z40" s="3">
        <v>349</v>
      </c>
      <c r="AA40" s="3">
        <v>85</v>
      </c>
      <c r="AB40" s="3">
        <v>38</v>
      </c>
      <c r="AC40" s="3">
        <f t="shared" si="12"/>
        <v>264</v>
      </c>
      <c r="AD40" s="4">
        <f t="shared" si="13"/>
        <v>0.24355300859598855</v>
      </c>
      <c r="AE40" s="4">
        <f t="shared" si="14"/>
        <v>0.7564469914040115</v>
      </c>
    </row>
    <row r="41" spans="1:31" x14ac:dyDescent="0.3">
      <c r="A41" s="3" t="s">
        <v>344</v>
      </c>
      <c r="B41" s="3" t="s">
        <v>305</v>
      </c>
      <c r="C41" s="3">
        <f t="shared" si="0"/>
        <v>52</v>
      </c>
      <c r="D41" s="3">
        <f t="shared" si="0"/>
        <v>45</v>
      </c>
      <c r="E41" s="3">
        <f t="shared" si="1"/>
        <v>7</v>
      </c>
      <c r="F41" s="4">
        <f t="shared" si="2"/>
        <v>0.13461538461538461</v>
      </c>
      <c r="G41" s="3">
        <v>2175</v>
      </c>
      <c r="H41" s="3">
        <v>11</v>
      </c>
      <c r="I41" s="3">
        <v>10</v>
      </c>
      <c r="J41" s="3">
        <v>5</v>
      </c>
      <c r="K41" s="3">
        <f t="shared" si="3"/>
        <v>1</v>
      </c>
      <c r="L41" s="4">
        <f t="shared" si="4"/>
        <v>0.90909090909090906</v>
      </c>
      <c r="M41" s="4">
        <f t="shared" si="5"/>
        <v>9.0909090909090912E-2</v>
      </c>
      <c r="N41" s="3">
        <v>17</v>
      </c>
      <c r="O41" s="3">
        <v>16</v>
      </c>
      <c r="P41" s="3">
        <v>6</v>
      </c>
      <c r="Q41" s="3">
        <f t="shared" si="6"/>
        <v>1</v>
      </c>
      <c r="R41" s="4">
        <f t="shared" si="7"/>
        <v>0.94117647058823528</v>
      </c>
      <c r="S41" s="4">
        <f t="shared" si="8"/>
        <v>5.8823529411764705E-2</v>
      </c>
      <c r="T41" s="3">
        <v>11</v>
      </c>
      <c r="U41" s="3">
        <v>10</v>
      </c>
      <c r="V41" s="3">
        <v>3</v>
      </c>
      <c r="W41" s="3">
        <f t="shared" si="9"/>
        <v>1</v>
      </c>
      <c r="X41" s="4">
        <f t="shared" si="10"/>
        <v>0.90909090909090906</v>
      </c>
      <c r="Y41" s="4">
        <f t="shared" si="11"/>
        <v>9.0909090909090912E-2</v>
      </c>
      <c r="Z41" s="3">
        <v>13</v>
      </c>
      <c r="AA41" s="3">
        <v>9</v>
      </c>
      <c r="AB41" s="3">
        <v>2</v>
      </c>
      <c r="AC41" s="3">
        <f t="shared" si="12"/>
        <v>4</v>
      </c>
      <c r="AD41" s="4">
        <f t="shared" si="13"/>
        <v>0.69230769230769229</v>
      </c>
      <c r="AE41" s="4">
        <f t="shared" si="14"/>
        <v>0.30769230769230771</v>
      </c>
    </row>
    <row r="42" spans="1:31" x14ac:dyDescent="0.3">
      <c r="A42" s="3" t="s">
        <v>345</v>
      </c>
      <c r="B42" s="3" t="s">
        <v>305</v>
      </c>
      <c r="C42" s="3">
        <f t="shared" si="0"/>
        <v>11527</v>
      </c>
      <c r="D42" s="3">
        <f t="shared" si="0"/>
        <v>8004</v>
      </c>
      <c r="E42" s="3">
        <f t="shared" si="1"/>
        <v>3523</v>
      </c>
      <c r="F42" s="4">
        <f t="shared" si="2"/>
        <v>0.30563025939099503</v>
      </c>
      <c r="G42" s="3">
        <v>2690</v>
      </c>
      <c r="H42" s="3">
        <v>2864</v>
      </c>
      <c r="I42" s="3">
        <v>2623</v>
      </c>
      <c r="J42" s="3">
        <v>2052</v>
      </c>
      <c r="K42" s="3">
        <f t="shared" si="3"/>
        <v>241</v>
      </c>
      <c r="L42" s="4">
        <f t="shared" si="4"/>
        <v>0.9158519553072626</v>
      </c>
      <c r="M42" s="4">
        <f t="shared" si="5"/>
        <v>8.4148044692737428E-2</v>
      </c>
      <c r="N42" s="3">
        <v>2863</v>
      </c>
      <c r="O42" s="3">
        <v>2449</v>
      </c>
      <c r="P42" s="3">
        <v>1708</v>
      </c>
      <c r="Q42" s="3">
        <f t="shared" si="6"/>
        <v>414</v>
      </c>
      <c r="R42" s="4">
        <f t="shared" si="7"/>
        <v>0.85539643730352777</v>
      </c>
      <c r="S42" s="4">
        <f t="shared" si="8"/>
        <v>0.14460356269647223</v>
      </c>
      <c r="T42" s="3">
        <v>2893</v>
      </c>
      <c r="U42" s="3">
        <v>2008</v>
      </c>
      <c r="V42" s="3">
        <v>1095</v>
      </c>
      <c r="W42" s="3">
        <f t="shared" si="9"/>
        <v>885</v>
      </c>
      <c r="X42" s="4">
        <f t="shared" si="10"/>
        <v>0.69408918078119597</v>
      </c>
      <c r="Y42" s="4">
        <f t="shared" si="11"/>
        <v>0.30591081921880403</v>
      </c>
      <c r="Z42" s="3">
        <v>2907</v>
      </c>
      <c r="AA42" s="3">
        <v>924</v>
      </c>
      <c r="AB42" s="3">
        <v>431</v>
      </c>
      <c r="AC42" s="3">
        <f t="shared" si="12"/>
        <v>1983</v>
      </c>
      <c r="AD42" s="4">
        <f t="shared" si="13"/>
        <v>0.31785345717234265</v>
      </c>
      <c r="AE42" s="4">
        <f t="shared" si="14"/>
        <v>0.68214654282765741</v>
      </c>
    </row>
    <row r="43" spans="1:31" x14ac:dyDescent="0.3">
      <c r="A43" s="3" t="s">
        <v>346</v>
      </c>
      <c r="B43" s="3" t="s">
        <v>305</v>
      </c>
      <c r="C43" s="3">
        <f t="shared" si="0"/>
        <v>216</v>
      </c>
      <c r="D43" s="3">
        <f t="shared" si="0"/>
        <v>118</v>
      </c>
      <c r="E43" s="3">
        <f t="shared" si="1"/>
        <v>98</v>
      </c>
      <c r="F43" s="4">
        <f t="shared" si="2"/>
        <v>0.45370370370370372</v>
      </c>
      <c r="G43" s="3">
        <v>2630</v>
      </c>
      <c r="H43" s="3">
        <v>60</v>
      </c>
      <c r="I43" s="3">
        <v>55</v>
      </c>
      <c r="J43" s="3">
        <v>28</v>
      </c>
      <c r="K43" s="3">
        <f t="shared" si="3"/>
        <v>5</v>
      </c>
      <c r="L43" s="4">
        <f t="shared" si="4"/>
        <v>0.91666666666666663</v>
      </c>
      <c r="M43" s="4">
        <f t="shared" si="5"/>
        <v>8.3333333333333329E-2</v>
      </c>
      <c r="N43" s="3">
        <v>35</v>
      </c>
      <c r="O43" s="3">
        <v>28</v>
      </c>
      <c r="P43" s="3">
        <v>11</v>
      </c>
      <c r="Q43" s="3">
        <f t="shared" si="6"/>
        <v>7</v>
      </c>
      <c r="R43" s="4">
        <f t="shared" si="7"/>
        <v>0.8</v>
      </c>
      <c r="S43" s="4">
        <f t="shared" si="8"/>
        <v>0.2</v>
      </c>
      <c r="T43" s="3">
        <v>64</v>
      </c>
      <c r="U43" s="3">
        <v>27</v>
      </c>
      <c r="V43" s="3">
        <v>7</v>
      </c>
      <c r="W43" s="3">
        <f t="shared" si="9"/>
        <v>37</v>
      </c>
      <c r="X43" s="4">
        <f t="shared" si="10"/>
        <v>0.421875</v>
      </c>
      <c r="Y43" s="4">
        <f t="shared" si="11"/>
        <v>0.578125</v>
      </c>
      <c r="Z43" s="3">
        <v>57</v>
      </c>
      <c r="AA43" s="3">
        <v>8</v>
      </c>
      <c r="AB43" s="3">
        <v>1</v>
      </c>
      <c r="AC43" s="3">
        <f t="shared" si="12"/>
        <v>49</v>
      </c>
      <c r="AD43" s="4">
        <f t="shared" si="13"/>
        <v>0.14035087719298245</v>
      </c>
      <c r="AE43" s="4">
        <f t="shared" si="14"/>
        <v>0.85964912280701755</v>
      </c>
    </row>
    <row r="44" spans="1:31" x14ac:dyDescent="0.3">
      <c r="A44" s="3" t="s">
        <v>347</v>
      </c>
      <c r="B44" s="3" t="s">
        <v>305</v>
      </c>
      <c r="C44" s="3">
        <f t="shared" si="0"/>
        <v>18</v>
      </c>
      <c r="D44" s="3">
        <f t="shared" si="0"/>
        <v>18</v>
      </c>
      <c r="E44" s="3">
        <f t="shared" si="1"/>
        <v>0</v>
      </c>
      <c r="F44" s="4">
        <f t="shared" si="2"/>
        <v>0</v>
      </c>
      <c r="G44" s="3">
        <v>1320</v>
      </c>
      <c r="H44" s="3">
        <v>4</v>
      </c>
      <c r="I44" s="3">
        <v>4</v>
      </c>
      <c r="J44" s="3">
        <v>2</v>
      </c>
      <c r="K44" s="3">
        <f t="shared" si="3"/>
        <v>0</v>
      </c>
      <c r="L44" s="4">
        <f t="shared" si="4"/>
        <v>1</v>
      </c>
      <c r="M44" s="4">
        <f t="shared" si="5"/>
        <v>0</v>
      </c>
      <c r="N44" s="3">
        <v>5</v>
      </c>
      <c r="O44" s="3">
        <v>5</v>
      </c>
      <c r="P44" s="3">
        <v>1</v>
      </c>
      <c r="Q44" s="3">
        <f t="shared" si="6"/>
        <v>0</v>
      </c>
      <c r="R44" s="4">
        <f t="shared" si="7"/>
        <v>1</v>
      </c>
      <c r="S44" s="4">
        <f t="shared" si="8"/>
        <v>0</v>
      </c>
      <c r="T44" s="3">
        <v>4</v>
      </c>
      <c r="U44" s="3">
        <v>4</v>
      </c>
      <c r="V44" s="3">
        <v>0</v>
      </c>
      <c r="W44" s="3">
        <f t="shared" si="9"/>
        <v>0</v>
      </c>
      <c r="X44" s="4">
        <f t="shared" si="10"/>
        <v>1</v>
      </c>
      <c r="Y44" s="4">
        <f t="shared" si="11"/>
        <v>0</v>
      </c>
      <c r="Z44" s="3">
        <v>5</v>
      </c>
      <c r="AA44" s="3">
        <v>5</v>
      </c>
      <c r="AB44" s="3">
        <v>0</v>
      </c>
      <c r="AC44" s="3">
        <f t="shared" si="12"/>
        <v>0</v>
      </c>
      <c r="AD44" s="4">
        <f t="shared" si="13"/>
        <v>1</v>
      </c>
      <c r="AE44" s="4">
        <f t="shared" si="14"/>
        <v>0</v>
      </c>
    </row>
    <row r="45" spans="1:31" s="12" customFormat="1" x14ac:dyDescent="0.3">
      <c r="A45" s="14" t="s">
        <v>400</v>
      </c>
      <c r="C45" s="14">
        <f>SUM(C2:C44)</f>
        <v>28982</v>
      </c>
      <c r="D45" s="14">
        <f t="shared" ref="D45:AC45" si="15">SUM(D2:D44)</f>
        <v>16720</v>
      </c>
      <c r="E45" s="14">
        <f t="shared" si="15"/>
        <v>12262</v>
      </c>
      <c r="F45" s="4">
        <f t="shared" si="2"/>
        <v>0.42309019391346353</v>
      </c>
      <c r="G45" s="14"/>
      <c r="H45" s="14">
        <f t="shared" si="15"/>
        <v>7140</v>
      </c>
      <c r="I45" s="14">
        <f t="shared" si="15"/>
        <v>5768</v>
      </c>
      <c r="J45" s="14">
        <f t="shared" si="15"/>
        <v>3649</v>
      </c>
      <c r="K45" s="14">
        <f t="shared" si="15"/>
        <v>1372</v>
      </c>
      <c r="L45" s="4">
        <f t="shared" si="4"/>
        <v>0.80784313725490198</v>
      </c>
      <c r="M45" s="4">
        <f t="shared" si="5"/>
        <v>0.19215686274509805</v>
      </c>
      <c r="N45" s="14">
        <f t="shared" si="15"/>
        <v>7047</v>
      </c>
      <c r="O45" s="14">
        <f t="shared" si="15"/>
        <v>5224</v>
      </c>
      <c r="P45" s="14">
        <f t="shared" si="15"/>
        <v>2976</v>
      </c>
      <c r="Q45" s="14">
        <f t="shared" si="15"/>
        <v>1823</v>
      </c>
      <c r="R45" s="4">
        <f t="shared" si="7"/>
        <v>0.74130835816659568</v>
      </c>
      <c r="S45" s="4">
        <f t="shared" si="8"/>
        <v>0.25869164183340426</v>
      </c>
      <c r="T45" s="14">
        <f t="shared" si="15"/>
        <v>7324</v>
      </c>
      <c r="U45" s="14">
        <f t="shared" si="15"/>
        <v>3885</v>
      </c>
      <c r="V45" s="14">
        <f t="shared" si="15"/>
        <v>1814</v>
      </c>
      <c r="W45" s="14">
        <f t="shared" si="15"/>
        <v>3439</v>
      </c>
      <c r="X45" s="4">
        <f t="shared" si="10"/>
        <v>0.53044784270890222</v>
      </c>
      <c r="Y45" s="4">
        <f t="shared" si="11"/>
        <v>0.46955215729109778</v>
      </c>
      <c r="Z45" s="14">
        <f t="shared" si="15"/>
        <v>7471</v>
      </c>
      <c r="AA45" s="14">
        <f t="shared" si="15"/>
        <v>1843</v>
      </c>
      <c r="AB45" s="14">
        <f t="shared" si="15"/>
        <v>709</v>
      </c>
      <c r="AC45" s="14">
        <f t="shared" si="15"/>
        <v>5628</v>
      </c>
      <c r="AD45" s="4">
        <f t="shared" si="13"/>
        <v>0.24668719046981663</v>
      </c>
      <c r="AE45" s="4">
        <f t="shared" si="14"/>
        <v>0.75331280953018342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opLeftCell="A13" workbookViewId="0">
      <selection activeCell="A28" sqref="A28"/>
    </sheetView>
  </sheetViews>
  <sheetFormatPr baseColWidth="10" defaultColWidth="11.44140625" defaultRowHeight="14.4" x14ac:dyDescent="0.3"/>
  <cols>
    <col min="2" max="2" width="15.33203125" bestFit="1" customWidth="1"/>
  </cols>
  <sheetData>
    <row r="1" spans="1:31" ht="144" x14ac:dyDescent="0.3">
      <c r="A1" s="1" t="s">
        <v>0</v>
      </c>
      <c r="B1" s="1" t="s">
        <v>2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6" t="s">
        <v>13</v>
      </c>
      <c r="M1" s="6" t="s">
        <v>14</v>
      </c>
      <c r="N1" s="7" t="s">
        <v>15</v>
      </c>
      <c r="O1" s="7" t="s">
        <v>16</v>
      </c>
      <c r="P1" s="7" t="s">
        <v>17</v>
      </c>
      <c r="Q1" s="7" t="s">
        <v>18</v>
      </c>
      <c r="R1" s="8" t="s">
        <v>19</v>
      </c>
      <c r="S1" s="8" t="s">
        <v>20</v>
      </c>
      <c r="T1" s="9" t="s">
        <v>21</v>
      </c>
      <c r="U1" s="9" t="s">
        <v>22</v>
      </c>
      <c r="V1" s="9" t="s">
        <v>23</v>
      </c>
      <c r="W1" s="9" t="s">
        <v>24</v>
      </c>
      <c r="X1" s="10" t="s">
        <v>25</v>
      </c>
      <c r="Y1" s="10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2" t="s">
        <v>31</v>
      </c>
      <c r="AE1" s="2" t="s">
        <v>32</v>
      </c>
    </row>
    <row r="2" spans="1:31" x14ac:dyDescent="0.3">
      <c r="A2" s="3" t="s">
        <v>108</v>
      </c>
      <c r="B2" s="3" t="s">
        <v>109</v>
      </c>
      <c r="C2" s="3">
        <f t="shared" ref="C2:D27" si="0">H2+N2+T2+Z2</f>
        <v>77</v>
      </c>
      <c r="D2" s="3">
        <f t="shared" si="0"/>
        <v>5</v>
      </c>
      <c r="E2" s="3">
        <f t="shared" ref="E2:E27" si="1">K2+Q2+W2+AC2</f>
        <v>72</v>
      </c>
      <c r="F2" s="4">
        <f t="shared" ref="F2:F28" si="2">E2/C2</f>
        <v>0.93506493506493504</v>
      </c>
      <c r="G2" s="3">
        <v>2814</v>
      </c>
      <c r="H2" s="3">
        <v>15</v>
      </c>
      <c r="I2" s="3">
        <v>2</v>
      </c>
      <c r="J2" s="3">
        <v>1</v>
      </c>
      <c r="K2" s="3">
        <f t="shared" ref="K2:K27" si="3">H2-I2</f>
        <v>13</v>
      </c>
      <c r="L2" s="4">
        <f t="shared" ref="L2:L28" si="4">I2/H2</f>
        <v>0.13333333333333333</v>
      </c>
      <c r="M2" s="4">
        <f t="shared" ref="M2:M28" si="5">K2/H2</f>
        <v>0.8666666666666667</v>
      </c>
      <c r="N2" s="3">
        <v>10</v>
      </c>
      <c r="O2" s="3">
        <v>3</v>
      </c>
      <c r="P2" s="3">
        <v>1</v>
      </c>
      <c r="Q2" s="3">
        <f t="shared" ref="Q2:Q27" si="6">N2-O2</f>
        <v>7</v>
      </c>
      <c r="R2" s="4">
        <f t="shared" ref="R2:R28" si="7">O2/N2</f>
        <v>0.3</v>
      </c>
      <c r="S2" s="4">
        <f t="shared" ref="S2:S28" si="8">Q2/N2</f>
        <v>0.7</v>
      </c>
      <c r="T2" s="3">
        <v>28</v>
      </c>
      <c r="U2" s="3">
        <v>0</v>
      </c>
      <c r="V2" s="3">
        <v>0</v>
      </c>
      <c r="W2" s="3">
        <f t="shared" ref="W2:W27" si="9">T2-U2</f>
        <v>28</v>
      </c>
      <c r="X2" s="4">
        <f t="shared" ref="X2:X28" si="10">U2/T2</f>
        <v>0</v>
      </c>
      <c r="Y2" s="4">
        <f t="shared" ref="Y2:Y28" si="11">W2/T2</f>
        <v>1</v>
      </c>
      <c r="Z2" s="3">
        <v>24</v>
      </c>
      <c r="AA2" s="3">
        <v>0</v>
      </c>
      <c r="AB2" s="3">
        <v>0</v>
      </c>
      <c r="AC2" s="3">
        <f t="shared" ref="AC2:AC27" si="12">Z2-AA2</f>
        <v>24</v>
      </c>
      <c r="AD2" s="4">
        <f t="shared" ref="AD2:AD28" si="13">AA2/Z2</f>
        <v>0</v>
      </c>
      <c r="AE2" s="4">
        <f t="shared" ref="AE2:AE28" si="14">AC2/Z2</f>
        <v>1</v>
      </c>
    </row>
    <row r="3" spans="1:31" x14ac:dyDescent="0.3">
      <c r="A3" s="3" t="s">
        <v>110</v>
      </c>
      <c r="B3" s="3" t="s">
        <v>109</v>
      </c>
      <c r="C3" s="3">
        <f t="shared" si="0"/>
        <v>100</v>
      </c>
      <c r="D3" s="3">
        <f t="shared" si="0"/>
        <v>37</v>
      </c>
      <c r="E3" s="3">
        <f t="shared" si="1"/>
        <v>63</v>
      </c>
      <c r="F3" s="4">
        <f t="shared" si="2"/>
        <v>0.63</v>
      </c>
      <c r="G3" s="3">
        <v>2650</v>
      </c>
      <c r="H3" s="3">
        <v>24</v>
      </c>
      <c r="I3" s="3">
        <v>11</v>
      </c>
      <c r="J3" s="3">
        <v>3</v>
      </c>
      <c r="K3" s="3">
        <f t="shared" si="3"/>
        <v>13</v>
      </c>
      <c r="L3" s="4">
        <f t="shared" si="4"/>
        <v>0.45833333333333331</v>
      </c>
      <c r="M3" s="4">
        <f t="shared" si="5"/>
        <v>0.54166666666666663</v>
      </c>
      <c r="N3" s="3">
        <v>18</v>
      </c>
      <c r="O3" s="3">
        <v>10</v>
      </c>
      <c r="P3" s="3">
        <v>4</v>
      </c>
      <c r="Q3" s="3">
        <f t="shared" si="6"/>
        <v>8</v>
      </c>
      <c r="R3" s="4">
        <f t="shared" si="7"/>
        <v>0.55555555555555558</v>
      </c>
      <c r="S3" s="4">
        <f t="shared" si="8"/>
        <v>0.44444444444444442</v>
      </c>
      <c r="T3" s="3">
        <v>34</v>
      </c>
      <c r="U3" s="3">
        <v>13</v>
      </c>
      <c r="V3" s="3">
        <v>3</v>
      </c>
      <c r="W3" s="3">
        <f t="shared" si="9"/>
        <v>21</v>
      </c>
      <c r="X3" s="4">
        <f t="shared" si="10"/>
        <v>0.38235294117647056</v>
      </c>
      <c r="Y3" s="4">
        <f t="shared" si="11"/>
        <v>0.61764705882352944</v>
      </c>
      <c r="Z3" s="3">
        <v>24</v>
      </c>
      <c r="AA3" s="3">
        <v>3</v>
      </c>
      <c r="AB3" s="3">
        <v>0</v>
      </c>
      <c r="AC3" s="3">
        <f t="shared" si="12"/>
        <v>21</v>
      </c>
      <c r="AD3" s="4">
        <f t="shared" si="13"/>
        <v>0.125</v>
      </c>
      <c r="AE3" s="4">
        <f t="shared" si="14"/>
        <v>0.875</v>
      </c>
    </row>
    <row r="4" spans="1:31" x14ac:dyDescent="0.3">
      <c r="A4" s="3" t="s">
        <v>111</v>
      </c>
      <c r="B4" s="3" t="s">
        <v>109</v>
      </c>
      <c r="C4" s="3">
        <f t="shared" si="0"/>
        <v>228</v>
      </c>
      <c r="D4" s="3">
        <f t="shared" si="0"/>
        <v>86</v>
      </c>
      <c r="E4" s="3">
        <f t="shared" si="1"/>
        <v>142</v>
      </c>
      <c r="F4" s="4">
        <f t="shared" si="2"/>
        <v>0.6228070175438597</v>
      </c>
      <c r="G4" s="3">
        <v>2540</v>
      </c>
      <c r="H4" s="3">
        <v>59</v>
      </c>
      <c r="I4" s="3">
        <v>33</v>
      </c>
      <c r="J4" s="3">
        <v>9</v>
      </c>
      <c r="K4" s="3">
        <f t="shared" si="3"/>
        <v>26</v>
      </c>
      <c r="L4" s="4">
        <f t="shared" si="4"/>
        <v>0.55932203389830504</v>
      </c>
      <c r="M4" s="4">
        <f t="shared" si="5"/>
        <v>0.44067796610169491</v>
      </c>
      <c r="N4" s="3">
        <v>58</v>
      </c>
      <c r="O4" s="3">
        <v>28</v>
      </c>
      <c r="P4" s="3">
        <v>4</v>
      </c>
      <c r="Q4" s="3">
        <f t="shared" si="6"/>
        <v>30</v>
      </c>
      <c r="R4" s="4">
        <f t="shared" si="7"/>
        <v>0.48275862068965519</v>
      </c>
      <c r="S4" s="4">
        <f t="shared" si="8"/>
        <v>0.51724137931034486</v>
      </c>
      <c r="T4" s="3">
        <v>58</v>
      </c>
      <c r="U4" s="3">
        <v>21</v>
      </c>
      <c r="V4" s="3">
        <v>6</v>
      </c>
      <c r="W4" s="3">
        <f t="shared" si="9"/>
        <v>37</v>
      </c>
      <c r="X4" s="4">
        <f t="shared" si="10"/>
        <v>0.36206896551724138</v>
      </c>
      <c r="Y4" s="4">
        <f t="shared" si="11"/>
        <v>0.63793103448275867</v>
      </c>
      <c r="Z4" s="3">
        <v>53</v>
      </c>
      <c r="AA4" s="3">
        <v>4</v>
      </c>
      <c r="AB4" s="3">
        <v>0</v>
      </c>
      <c r="AC4" s="3">
        <f t="shared" si="12"/>
        <v>49</v>
      </c>
      <c r="AD4" s="4">
        <f t="shared" si="13"/>
        <v>7.5471698113207544E-2</v>
      </c>
      <c r="AE4" s="4">
        <f t="shared" si="14"/>
        <v>0.92452830188679247</v>
      </c>
    </row>
    <row r="5" spans="1:31" x14ac:dyDescent="0.3">
      <c r="A5" s="3" t="s">
        <v>112</v>
      </c>
      <c r="B5" s="3" t="s">
        <v>109</v>
      </c>
      <c r="C5" s="3">
        <f t="shared" si="0"/>
        <v>104</v>
      </c>
      <c r="D5" s="3">
        <f t="shared" si="0"/>
        <v>47</v>
      </c>
      <c r="E5" s="3">
        <f t="shared" si="1"/>
        <v>57</v>
      </c>
      <c r="F5" s="4">
        <f t="shared" si="2"/>
        <v>0.54807692307692313</v>
      </c>
      <c r="G5" s="3">
        <v>1980</v>
      </c>
      <c r="H5" s="3">
        <v>22</v>
      </c>
      <c r="I5" s="3">
        <v>14</v>
      </c>
      <c r="J5" s="3">
        <v>1</v>
      </c>
      <c r="K5" s="3">
        <f t="shared" si="3"/>
        <v>8</v>
      </c>
      <c r="L5" s="4">
        <f t="shared" si="4"/>
        <v>0.63636363636363635</v>
      </c>
      <c r="M5" s="4">
        <f t="shared" si="5"/>
        <v>0.36363636363636365</v>
      </c>
      <c r="N5" s="3">
        <v>24</v>
      </c>
      <c r="O5" s="3">
        <v>12</v>
      </c>
      <c r="P5" s="3">
        <v>6</v>
      </c>
      <c r="Q5" s="3">
        <f t="shared" si="6"/>
        <v>12</v>
      </c>
      <c r="R5" s="4">
        <f t="shared" si="7"/>
        <v>0.5</v>
      </c>
      <c r="S5" s="4">
        <f t="shared" si="8"/>
        <v>0.5</v>
      </c>
      <c r="T5" s="3">
        <v>29</v>
      </c>
      <c r="U5" s="3">
        <v>17</v>
      </c>
      <c r="V5" s="3">
        <v>3</v>
      </c>
      <c r="W5" s="3">
        <f t="shared" si="9"/>
        <v>12</v>
      </c>
      <c r="X5" s="4">
        <f t="shared" si="10"/>
        <v>0.58620689655172409</v>
      </c>
      <c r="Y5" s="4">
        <f t="shared" si="11"/>
        <v>0.41379310344827586</v>
      </c>
      <c r="Z5" s="3">
        <v>29</v>
      </c>
      <c r="AA5" s="3">
        <v>4</v>
      </c>
      <c r="AB5" s="3">
        <v>1</v>
      </c>
      <c r="AC5" s="3">
        <f t="shared" si="12"/>
        <v>25</v>
      </c>
      <c r="AD5" s="4">
        <f t="shared" si="13"/>
        <v>0.13793103448275862</v>
      </c>
      <c r="AE5" s="4">
        <f t="shared" si="14"/>
        <v>0.86206896551724133</v>
      </c>
    </row>
    <row r="6" spans="1:31" x14ac:dyDescent="0.3">
      <c r="A6" s="3" t="s">
        <v>113</v>
      </c>
      <c r="B6" s="3" t="s">
        <v>109</v>
      </c>
      <c r="C6" s="3">
        <f t="shared" si="0"/>
        <v>243</v>
      </c>
      <c r="D6" s="3">
        <f t="shared" si="0"/>
        <v>88</v>
      </c>
      <c r="E6" s="3">
        <f t="shared" si="1"/>
        <v>155</v>
      </c>
      <c r="F6" s="4">
        <f t="shared" si="2"/>
        <v>0.63786008230452673</v>
      </c>
      <c r="G6" s="3">
        <v>2830</v>
      </c>
      <c r="H6" s="3">
        <v>52</v>
      </c>
      <c r="I6" s="3">
        <v>34</v>
      </c>
      <c r="J6" s="3">
        <v>15</v>
      </c>
      <c r="K6" s="3">
        <f t="shared" si="3"/>
        <v>18</v>
      </c>
      <c r="L6" s="4">
        <f t="shared" si="4"/>
        <v>0.65384615384615385</v>
      </c>
      <c r="M6" s="4">
        <f t="shared" si="5"/>
        <v>0.34615384615384615</v>
      </c>
      <c r="N6" s="3">
        <v>57</v>
      </c>
      <c r="O6" s="3">
        <v>35</v>
      </c>
      <c r="P6" s="3">
        <v>10</v>
      </c>
      <c r="Q6" s="3">
        <f t="shared" si="6"/>
        <v>22</v>
      </c>
      <c r="R6" s="4">
        <f t="shared" si="7"/>
        <v>0.61403508771929827</v>
      </c>
      <c r="S6" s="4">
        <f t="shared" si="8"/>
        <v>0.38596491228070173</v>
      </c>
      <c r="T6" s="3">
        <v>59</v>
      </c>
      <c r="U6" s="3">
        <v>13</v>
      </c>
      <c r="V6" s="3">
        <v>3</v>
      </c>
      <c r="W6" s="3">
        <f t="shared" si="9"/>
        <v>46</v>
      </c>
      <c r="X6" s="4">
        <f t="shared" si="10"/>
        <v>0.22033898305084745</v>
      </c>
      <c r="Y6" s="4">
        <f t="shared" si="11"/>
        <v>0.77966101694915257</v>
      </c>
      <c r="Z6" s="3">
        <v>75</v>
      </c>
      <c r="AA6" s="3">
        <v>6</v>
      </c>
      <c r="AB6" s="3">
        <v>1</v>
      </c>
      <c r="AC6" s="3">
        <f t="shared" si="12"/>
        <v>69</v>
      </c>
      <c r="AD6" s="4">
        <f t="shared" si="13"/>
        <v>0.08</v>
      </c>
      <c r="AE6" s="4">
        <f t="shared" si="14"/>
        <v>0.92</v>
      </c>
    </row>
    <row r="7" spans="1:31" x14ac:dyDescent="0.3">
      <c r="A7" s="3" t="s">
        <v>114</v>
      </c>
      <c r="B7" s="3" t="s">
        <v>109</v>
      </c>
      <c r="C7" s="3">
        <f t="shared" si="0"/>
        <v>132</v>
      </c>
      <c r="D7" s="3">
        <f t="shared" si="0"/>
        <v>58</v>
      </c>
      <c r="E7" s="3">
        <f t="shared" si="1"/>
        <v>74</v>
      </c>
      <c r="F7" s="4">
        <f t="shared" si="2"/>
        <v>0.56060606060606055</v>
      </c>
      <c r="G7" s="3">
        <v>2356</v>
      </c>
      <c r="H7" s="3">
        <v>26</v>
      </c>
      <c r="I7" s="3">
        <v>17</v>
      </c>
      <c r="J7" s="3">
        <v>5</v>
      </c>
      <c r="K7" s="3">
        <f t="shared" si="3"/>
        <v>9</v>
      </c>
      <c r="L7" s="4">
        <f t="shared" si="4"/>
        <v>0.65384615384615385</v>
      </c>
      <c r="M7" s="4">
        <f t="shared" si="5"/>
        <v>0.34615384615384615</v>
      </c>
      <c r="N7" s="3">
        <v>39</v>
      </c>
      <c r="O7" s="3">
        <v>20</v>
      </c>
      <c r="P7" s="3">
        <v>5</v>
      </c>
      <c r="Q7" s="3">
        <f t="shared" si="6"/>
        <v>19</v>
      </c>
      <c r="R7" s="4">
        <f t="shared" si="7"/>
        <v>0.51282051282051277</v>
      </c>
      <c r="S7" s="4">
        <f t="shared" si="8"/>
        <v>0.48717948717948717</v>
      </c>
      <c r="T7" s="3">
        <v>41</v>
      </c>
      <c r="U7" s="3">
        <v>18</v>
      </c>
      <c r="V7" s="3">
        <v>6</v>
      </c>
      <c r="W7" s="3">
        <f t="shared" si="9"/>
        <v>23</v>
      </c>
      <c r="X7" s="4">
        <f t="shared" si="10"/>
        <v>0.43902439024390244</v>
      </c>
      <c r="Y7" s="4">
        <f t="shared" si="11"/>
        <v>0.56097560975609762</v>
      </c>
      <c r="Z7" s="3">
        <v>26</v>
      </c>
      <c r="AA7" s="3">
        <v>3</v>
      </c>
      <c r="AB7" s="3">
        <v>1</v>
      </c>
      <c r="AC7" s="3">
        <f t="shared" si="12"/>
        <v>23</v>
      </c>
      <c r="AD7" s="4">
        <f t="shared" si="13"/>
        <v>0.11538461538461539</v>
      </c>
      <c r="AE7" s="4">
        <f t="shared" si="14"/>
        <v>0.88461538461538458</v>
      </c>
    </row>
    <row r="8" spans="1:31" x14ac:dyDescent="0.3">
      <c r="A8" s="3" t="s">
        <v>115</v>
      </c>
      <c r="B8" s="3" t="s">
        <v>109</v>
      </c>
      <c r="C8" s="3">
        <f t="shared" si="0"/>
        <v>126</v>
      </c>
      <c r="D8" s="3">
        <f t="shared" si="0"/>
        <v>69</v>
      </c>
      <c r="E8" s="3">
        <f t="shared" si="1"/>
        <v>57</v>
      </c>
      <c r="F8" s="4">
        <f t="shared" si="2"/>
        <v>0.45238095238095238</v>
      </c>
      <c r="G8" s="3">
        <v>2669</v>
      </c>
      <c r="H8" s="3">
        <v>35</v>
      </c>
      <c r="I8" s="3">
        <v>23</v>
      </c>
      <c r="J8" s="3">
        <v>14</v>
      </c>
      <c r="K8" s="3">
        <f t="shared" si="3"/>
        <v>12</v>
      </c>
      <c r="L8" s="4">
        <f t="shared" si="4"/>
        <v>0.65714285714285714</v>
      </c>
      <c r="M8" s="4">
        <f t="shared" si="5"/>
        <v>0.34285714285714286</v>
      </c>
      <c r="N8" s="3">
        <v>24</v>
      </c>
      <c r="O8" s="3">
        <v>17</v>
      </c>
      <c r="P8" s="3">
        <v>8</v>
      </c>
      <c r="Q8" s="3">
        <f t="shared" si="6"/>
        <v>7</v>
      </c>
      <c r="R8" s="4">
        <f t="shared" si="7"/>
        <v>0.70833333333333337</v>
      </c>
      <c r="S8" s="4">
        <f t="shared" si="8"/>
        <v>0.29166666666666669</v>
      </c>
      <c r="T8" s="3">
        <v>31</v>
      </c>
      <c r="U8" s="3">
        <v>18</v>
      </c>
      <c r="V8" s="3">
        <v>10</v>
      </c>
      <c r="W8" s="3">
        <f t="shared" si="9"/>
        <v>13</v>
      </c>
      <c r="X8" s="4">
        <f t="shared" si="10"/>
        <v>0.58064516129032262</v>
      </c>
      <c r="Y8" s="4">
        <f t="shared" si="11"/>
        <v>0.41935483870967744</v>
      </c>
      <c r="Z8" s="3">
        <v>36</v>
      </c>
      <c r="AA8" s="3">
        <v>11</v>
      </c>
      <c r="AB8" s="3">
        <v>4</v>
      </c>
      <c r="AC8" s="3">
        <f t="shared" si="12"/>
        <v>25</v>
      </c>
      <c r="AD8" s="4">
        <f t="shared" si="13"/>
        <v>0.30555555555555558</v>
      </c>
      <c r="AE8" s="4">
        <f t="shared" si="14"/>
        <v>0.69444444444444442</v>
      </c>
    </row>
    <row r="9" spans="1:31" x14ac:dyDescent="0.3">
      <c r="A9" s="3" t="s">
        <v>116</v>
      </c>
      <c r="B9" s="3" t="s">
        <v>109</v>
      </c>
      <c r="C9" s="3">
        <f t="shared" si="0"/>
        <v>104</v>
      </c>
      <c r="D9" s="3">
        <f t="shared" si="0"/>
        <v>50</v>
      </c>
      <c r="E9" s="3">
        <f t="shared" si="1"/>
        <v>54</v>
      </c>
      <c r="F9" s="4">
        <f t="shared" si="2"/>
        <v>0.51923076923076927</v>
      </c>
      <c r="G9" s="3">
        <v>2907</v>
      </c>
      <c r="H9" s="3">
        <v>24</v>
      </c>
      <c r="I9" s="3">
        <v>16</v>
      </c>
      <c r="J9" s="3">
        <v>2</v>
      </c>
      <c r="K9" s="3">
        <f t="shared" si="3"/>
        <v>8</v>
      </c>
      <c r="L9" s="4">
        <f t="shared" si="4"/>
        <v>0.66666666666666663</v>
      </c>
      <c r="M9" s="4">
        <f t="shared" si="5"/>
        <v>0.33333333333333331</v>
      </c>
      <c r="N9" s="3">
        <v>23</v>
      </c>
      <c r="O9" s="3">
        <v>8</v>
      </c>
      <c r="P9" s="3">
        <v>4</v>
      </c>
      <c r="Q9" s="3">
        <f t="shared" si="6"/>
        <v>15</v>
      </c>
      <c r="R9" s="4">
        <f t="shared" si="7"/>
        <v>0.34782608695652173</v>
      </c>
      <c r="S9" s="4">
        <f t="shared" si="8"/>
        <v>0.65217391304347827</v>
      </c>
      <c r="T9" s="3">
        <v>34</v>
      </c>
      <c r="U9" s="3">
        <v>18</v>
      </c>
      <c r="V9" s="3">
        <v>5</v>
      </c>
      <c r="W9" s="3">
        <f t="shared" si="9"/>
        <v>16</v>
      </c>
      <c r="X9" s="4">
        <f t="shared" si="10"/>
        <v>0.52941176470588236</v>
      </c>
      <c r="Y9" s="4">
        <f t="shared" si="11"/>
        <v>0.47058823529411764</v>
      </c>
      <c r="Z9" s="3">
        <v>23</v>
      </c>
      <c r="AA9" s="3">
        <v>8</v>
      </c>
      <c r="AB9" s="3">
        <v>1</v>
      </c>
      <c r="AC9" s="3">
        <f t="shared" si="12"/>
        <v>15</v>
      </c>
      <c r="AD9" s="4">
        <f t="shared" si="13"/>
        <v>0.34782608695652173</v>
      </c>
      <c r="AE9" s="4">
        <f t="shared" si="14"/>
        <v>0.65217391304347827</v>
      </c>
    </row>
    <row r="10" spans="1:31" x14ac:dyDescent="0.3">
      <c r="A10" s="3" t="s">
        <v>117</v>
      </c>
      <c r="B10" s="3" t="s">
        <v>109</v>
      </c>
      <c r="C10" s="3">
        <f t="shared" si="0"/>
        <v>174</v>
      </c>
      <c r="D10" s="3">
        <f t="shared" si="0"/>
        <v>88</v>
      </c>
      <c r="E10" s="3">
        <f t="shared" si="1"/>
        <v>86</v>
      </c>
      <c r="F10" s="4">
        <f t="shared" si="2"/>
        <v>0.4942528735632184</v>
      </c>
      <c r="G10" s="3">
        <v>2422</v>
      </c>
      <c r="H10" s="3">
        <v>38</v>
      </c>
      <c r="I10" s="3">
        <v>26</v>
      </c>
      <c r="J10" s="3">
        <v>24</v>
      </c>
      <c r="K10" s="3">
        <f t="shared" si="3"/>
        <v>12</v>
      </c>
      <c r="L10" s="4">
        <f t="shared" si="4"/>
        <v>0.68421052631578949</v>
      </c>
      <c r="M10" s="4">
        <f t="shared" si="5"/>
        <v>0.31578947368421051</v>
      </c>
      <c r="N10" s="3">
        <v>42</v>
      </c>
      <c r="O10" s="3">
        <v>28</v>
      </c>
      <c r="P10" s="3">
        <v>25</v>
      </c>
      <c r="Q10" s="3">
        <f t="shared" si="6"/>
        <v>14</v>
      </c>
      <c r="R10" s="4">
        <f t="shared" si="7"/>
        <v>0.66666666666666663</v>
      </c>
      <c r="S10" s="4">
        <f t="shared" si="8"/>
        <v>0.33333333333333331</v>
      </c>
      <c r="T10" s="3">
        <v>52</v>
      </c>
      <c r="U10" s="3">
        <v>25</v>
      </c>
      <c r="V10" s="3">
        <v>21</v>
      </c>
      <c r="W10" s="3">
        <f t="shared" si="9"/>
        <v>27</v>
      </c>
      <c r="X10" s="4">
        <f t="shared" si="10"/>
        <v>0.48076923076923078</v>
      </c>
      <c r="Y10" s="4">
        <f t="shared" si="11"/>
        <v>0.51923076923076927</v>
      </c>
      <c r="Z10" s="3">
        <v>42</v>
      </c>
      <c r="AA10" s="3">
        <v>9</v>
      </c>
      <c r="AB10" s="3">
        <v>6</v>
      </c>
      <c r="AC10" s="3">
        <f t="shared" si="12"/>
        <v>33</v>
      </c>
      <c r="AD10" s="4">
        <f t="shared" si="13"/>
        <v>0.21428571428571427</v>
      </c>
      <c r="AE10" s="4">
        <f t="shared" si="14"/>
        <v>0.7857142857142857</v>
      </c>
    </row>
    <row r="11" spans="1:31" x14ac:dyDescent="0.3">
      <c r="A11" s="3" t="s">
        <v>118</v>
      </c>
      <c r="B11" s="3" t="s">
        <v>109</v>
      </c>
      <c r="C11" s="3">
        <f t="shared" si="0"/>
        <v>311</v>
      </c>
      <c r="D11" s="3">
        <f t="shared" si="0"/>
        <v>134</v>
      </c>
      <c r="E11" s="3">
        <f t="shared" si="1"/>
        <v>177</v>
      </c>
      <c r="F11" s="4">
        <f t="shared" si="2"/>
        <v>0.56913183279742763</v>
      </c>
      <c r="G11" s="3">
        <v>2960</v>
      </c>
      <c r="H11" s="3">
        <v>63</v>
      </c>
      <c r="I11" s="3">
        <v>44</v>
      </c>
      <c r="J11" s="3">
        <v>18</v>
      </c>
      <c r="K11" s="3">
        <f t="shared" si="3"/>
        <v>19</v>
      </c>
      <c r="L11" s="4">
        <f t="shared" si="4"/>
        <v>0.69841269841269837</v>
      </c>
      <c r="M11" s="4">
        <f t="shared" si="5"/>
        <v>0.30158730158730157</v>
      </c>
      <c r="N11" s="3">
        <v>81</v>
      </c>
      <c r="O11" s="3">
        <v>51</v>
      </c>
      <c r="P11" s="3">
        <v>22</v>
      </c>
      <c r="Q11" s="3">
        <f t="shared" si="6"/>
        <v>30</v>
      </c>
      <c r="R11" s="4">
        <f t="shared" si="7"/>
        <v>0.62962962962962965</v>
      </c>
      <c r="S11" s="4">
        <f t="shared" si="8"/>
        <v>0.37037037037037035</v>
      </c>
      <c r="T11" s="3">
        <v>82</v>
      </c>
      <c r="U11" s="3">
        <v>34</v>
      </c>
      <c r="V11" s="3">
        <v>4</v>
      </c>
      <c r="W11" s="3">
        <f t="shared" si="9"/>
        <v>48</v>
      </c>
      <c r="X11" s="4">
        <f t="shared" si="10"/>
        <v>0.41463414634146339</v>
      </c>
      <c r="Y11" s="4">
        <f t="shared" si="11"/>
        <v>0.58536585365853655</v>
      </c>
      <c r="Z11" s="3">
        <v>85</v>
      </c>
      <c r="AA11" s="3">
        <v>5</v>
      </c>
      <c r="AB11" s="3">
        <v>3</v>
      </c>
      <c r="AC11" s="3">
        <f t="shared" si="12"/>
        <v>80</v>
      </c>
      <c r="AD11" s="4">
        <f t="shared" si="13"/>
        <v>5.8823529411764705E-2</v>
      </c>
      <c r="AE11" s="4">
        <f t="shared" si="14"/>
        <v>0.94117647058823528</v>
      </c>
    </row>
    <row r="12" spans="1:31" x14ac:dyDescent="0.3">
      <c r="A12" s="3" t="s">
        <v>119</v>
      </c>
      <c r="B12" s="3" t="s">
        <v>109</v>
      </c>
      <c r="C12" s="3">
        <f t="shared" si="0"/>
        <v>287</v>
      </c>
      <c r="D12" s="3">
        <f t="shared" si="0"/>
        <v>120</v>
      </c>
      <c r="E12" s="3">
        <f t="shared" si="1"/>
        <v>167</v>
      </c>
      <c r="F12" s="4">
        <f t="shared" si="2"/>
        <v>0.58188153310104529</v>
      </c>
      <c r="G12" s="3">
        <v>2870</v>
      </c>
      <c r="H12" s="3">
        <v>72</v>
      </c>
      <c r="I12" s="3">
        <v>52</v>
      </c>
      <c r="J12" s="3">
        <v>20</v>
      </c>
      <c r="K12" s="3">
        <f t="shared" si="3"/>
        <v>20</v>
      </c>
      <c r="L12" s="4">
        <f t="shared" si="4"/>
        <v>0.72222222222222221</v>
      </c>
      <c r="M12" s="4">
        <f t="shared" si="5"/>
        <v>0.27777777777777779</v>
      </c>
      <c r="N12" s="3">
        <v>69</v>
      </c>
      <c r="O12" s="3">
        <v>38</v>
      </c>
      <c r="P12" s="3">
        <v>16</v>
      </c>
      <c r="Q12" s="3">
        <f t="shared" si="6"/>
        <v>31</v>
      </c>
      <c r="R12" s="4">
        <f t="shared" si="7"/>
        <v>0.55072463768115942</v>
      </c>
      <c r="S12" s="4">
        <f t="shared" si="8"/>
        <v>0.44927536231884058</v>
      </c>
      <c r="T12" s="3">
        <v>75</v>
      </c>
      <c r="U12" s="3">
        <v>29</v>
      </c>
      <c r="V12" s="3">
        <v>4</v>
      </c>
      <c r="W12" s="3">
        <f t="shared" si="9"/>
        <v>46</v>
      </c>
      <c r="X12" s="4">
        <f t="shared" si="10"/>
        <v>0.38666666666666666</v>
      </c>
      <c r="Y12" s="4">
        <f t="shared" si="11"/>
        <v>0.61333333333333329</v>
      </c>
      <c r="Z12" s="3">
        <v>71</v>
      </c>
      <c r="AA12" s="3">
        <v>1</v>
      </c>
      <c r="AB12" s="3">
        <v>1</v>
      </c>
      <c r="AC12" s="3">
        <f t="shared" si="12"/>
        <v>70</v>
      </c>
      <c r="AD12" s="4">
        <f t="shared" si="13"/>
        <v>1.4084507042253521E-2</v>
      </c>
      <c r="AE12" s="4">
        <f t="shared" si="14"/>
        <v>0.9859154929577465</v>
      </c>
    </row>
    <row r="13" spans="1:31" x14ac:dyDescent="0.3">
      <c r="A13" s="3" t="s">
        <v>120</v>
      </c>
      <c r="B13" s="3" t="s">
        <v>109</v>
      </c>
      <c r="C13" s="3">
        <f t="shared" si="0"/>
        <v>84</v>
      </c>
      <c r="D13" s="3">
        <f t="shared" si="0"/>
        <v>45</v>
      </c>
      <c r="E13" s="3">
        <f t="shared" si="1"/>
        <v>39</v>
      </c>
      <c r="F13" s="4">
        <f t="shared" si="2"/>
        <v>0.4642857142857143</v>
      </c>
      <c r="G13" s="3">
        <v>2996</v>
      </c>
      <c r="H13" s="3">
        <v>19</v>
      </c>
      <c r="I13" s="3">
        <v>14</v>
      </c>
      <c r="J13" s="3">
        <v>5</v>
      </c>
      <c r="K13" s="3">
        <f t="shared" si="3"/>
        <v>5</v>
      </c>
      <c r="L13" s="4">
        <f t="shared" si="4"/>
        <v>0.73684210526315785</v>
      </c>
      <c r="M13" s="4">
        <f t="shared" si="5"/>
        <v>0.26315789473684209</v>
      </c>
      <c r="N13" s="3">
        <v>24</v>
      </c>
      <c r="O13" s="3">
        <v>12</v>
      </c>
      <c r="P13" s="3">
        <v>1</v>
      </c>
      <c r="Q13" s="3">
        <f t="shared" si="6"/>
        <v>12</v>
      </c>
      <c r="R13" s="4">
        <f t="shared" si="7"/>
        <v>0.5</v>
      </c>
      <c r="S13" s="4">
        <f t="shared" si="8"/>
        <v>0.5</v>
      </c>
      <c r="T13" s="3">
        <v>21</v>
      </c>
      <c r="U13" s="3">
        <v>13</v>
      </c>
      <c r="V13" s="3">
        <v>6</v>
      </c>
      <c r="W13" s="3">
        <f t="shared" si="9"/>
        <v>8</v>
      </c>
      <c r="X13" s="4">
        <f t="shared" si="10"/>
        <v>0.61904761904761907</v>
      </c>
      <c r="Y13" s="4">
        <f t="shared" si="11"/>
        <v>0.38095238095238093</v>
      </c>
      <c r="Z13" s="3">
        <v>20</v>
      </c>
      <c r="AA13" s="3">
        <v>6</v>
      </c>
      <c r="AB13" s="3">
        <v>2</v>
      </c>
      <c r="AC13" s="3">
        <f t="shared" si="12"/>
        <v>14</v>
      </c>
      <c r="AD13" s="4">
        <f t="shared" si="13"/>
        <v>0.3</v>
      </c>
      <c r="AE13" s="4">
        <f t="shared" si="14"/>
        <v>0.7</v>
      </c>
    </row>
    <row r="14" spans="1:31" x14ac:dyDescent="0.3">
      <c r="A14" s="3" t="s">
        <v>121</v>
      </c>
      <c r="B14" s="3" t="s">
        <v>109</v>
      </c>
      <c r="C14" s="3">
        <f t="shared" si="0"/>
        <v>375</v>
      </c>
      <c r="D14" s="3">
        <f t="shared" si="0"/>
        <v>236</v>
      </c>
      <c r="E14" s="3">
        <f t="shared" si="1"/>
        <v>139</v>
      </c>
      <c r="F14" s="4">
        <f t="shared" si="2"/>
        <v>0.37066666666666664</v>
      </c>
      <c r="G14" s="3">
        <v>2763</v>
      </c>
      <c r="H14" s="3">
        <v>95</v>
      </c>
      <c r="I14" s="3">
        <v>72</v>
      </c>
      <c r="J14" s="3">
        <v>19</v>
      </c>
      <c r="K14" s="3">
        <f t="shared" si="3"/>
        <v>23</v>
      </c>
      <c r="L14" s="4">
        <f t="shared" si="4"/>
        <v>0.75789473684210529</v>
      </c>
      <c r="M14" s="4">
        <f t="shared" si="5"/>
        <v>0.24210526315789474</v>
      </c>
      <c r="N14" s="3">
        <v>75</v>
      </c>
      <c r="O14" s="3">
        <v>63</v>
      </c>
      <c r="P14" s="3">
        <v>20</v>
      </c>
      <c r="Q14" s="3">
        <f t="shared" si="6"/>
        <v>12</v>
      </c>
      <c r="R14" s="4">
        <f t="shared" si="7"/>
        <v>0.84</v>
      </c>
      <c r="S14" s="4">
        <f t="shared" si="8"/>
        <v>0.16</v>
      </c>
      <c r="T14" s="3">
        <v>96</v>
      </c>
      <c r="U14" s="3">
        <v>60</v>
      </c>
      <c r="V14" s="3">
        <v>17</v>
      </c>
      <c r="W14" s="3">
        <f t="shared" si="9"/>
        <v>36</v>
      </c>
      <c r="X14" s="4">
        <f t="shared" si="10"/>
        <v>0.625</v>
      </c>
      <c r="Y14" s="4">
        <f t="shared" si="11"/>
        <v>0.375</v>
      </c>
      <c r="Z14" s="3">
        <v>109</v>
      </c>
      <c r="AA14" s="3">
        <v>41</v>
      </c>
      <c r="AB14" s="3">
        <v>8</v>
      </c>
      <c r="AC14" s="3">
        <f t="shared" si="12"/>
        <v>68</v>
      </c>
      <c r="AD14" s="4">
        <f t="shared" si="13"/>
        <v>0.37614678899082571</v>
      </c>
      <c r="AE14" s="4">
        <f t="shared" si="14"/>
        <v>0.62385321100917435</v>
      </c>
    </row>
    <row r="15" spans="1:31" x14ac:dyDescent="0.3">
      <c r="A15" s="3" t="s">
        <v>122</v>
      </c>
      <c r="B15" s="3" t="s">
        <v>109</v>
      </c>
      <c r="C15" s="3">
        <f t="shared" si="0"/>
        <v>245</v>
      </c>
      <c r="D15" s="3">
        <f t="shared" si="0"/>
        <v>103</v>
      </c>
      <c r="E15" s="3">
        <f t="shared" si="1"/>
        <v>142</v>
      </c>
      <c r="F15" s="4">
        <f t="shared" si="2"/>
        <v>0.57959183673469383</v>
      </c>
      <c r="G15" s="3">
        <v>3039</v>
      </c>
      <c r="H15" s="3">
        <v>62</v>
      </c>
      <c r="I15" s="3">
        <v>47</v>
      </c>
      <c r="J15" s="3">
        <v>25</v>
      </c>
      <c r="K15" s="3">
        <f t="shared" si="3"/>
        <v>15</v>
      </c>
      <c r="L15" s="4">
        <f t="shared" si="4"/>
        <v>0.75806451612903225</v>
      </c>
      <c r="M15" s="4">
        <f t="shared" si="5"/>
        <v>0.24193548387096775</v>
      </c>
      <c r="N15" s="3">
        <v>57</v>
      </c>
      <c r="O15" s="3">
        <v>34</v>
      </c>
      <c r="P15" s="3">
        <v>10</v>
      </c>
      <c r="Q15" s="3">
        <f t="shared" si="6"/>
        <v>23</v>
      </c>
      <c r="R15" s="4">
        <f t="shared" si="7"/>
        <v>0.59649122807017541</v>
      </c>
      <c r="S15" s="4">
        <f t="shared" si="8"/>
        <v>0.40350877192982454</v>
      </c>
      <c r="T15" s="3">
        <v>54</v>
      </c>
      <c r="U15" s="3">
        <v>17</v>
      </c>
      <c r="V15" s="3">
        <v>4</v>
      </c>
      <c r="W15" s="3">
        <f t="shared" si="9"/>
        <v>37</v>
      </c>
      <c r="X15" s="4">
        <f t="shared" si="10"/>
        <v>0.31481481481481483</v>
      </c>
      <c r="Y15" s="4">
        <f t="shared" si="11"/>
        <v>0.68518518518518523</v>
      </c>
      <c r="Z15" s="3">
        <v>72</v>
      </c>
      <c r="AA15" s="3">
        <v>5</v>
      </c>
      <c r="AB15" s="3">
        <v>3</v>
      </c>
      <c r="AC15" s="3">
        <f t="shared" si="12"/>
        <v>67</v>
      </c>
      <c r="AD15" s="4">
        <f t="shared" si="13"/>
        <v>6.9444444444444448E-2</v>
      </c>
      <c r="AE15" s="4">
        <f t="shared" si="14"/>
        <v>0.93055555555555558</v>
      </c>
    </row>
    <row r="16" spans="1:31" x14ac:dyDescent="0.3">
      <c r="A16" s="3" t="s">
        <v>123</v>
      </c>
      <c r="B16" s="3" t="s">
        <v>109</v>
      </c>
      <c r="C16" s="3">
        <f t="shared" si="0"/>
        <v>228</v>
      </c>
      <c r="D16" s="3">
        <f t="shared" si="0"/>
        <v>141</v>
      </c>
      <c r="E16" s="3">
        <f t="shared" si="1"/>
        <v>87</v>
      </c>
      <c r="F16" s="4">
        <f t="shared" si="2"/>
        <v>0.38157894736842107</v>
      </c>
      <c r="G16" s="3">
        <v>2340</v>
      </c>
      <c r="H16" s="3">
        <v>53</v>
      </c>
      <c r="I16" s="3">
        <v>42</v>
      </c>
      <c r="J16" s="3">
        <v>21</v>
      </c>
      <c r="K16" s="3">
        <f t="shared" si="3"/>
        <v>11</v>
      </c>
      <c r="L16" s="4">
        <f t="shared" si="4"/>
        <v>0.79245283018867929</v>
      </c>
      <c r="M16" s="4">
        <f t="shared" si="5"/>
        <v>0.20754716981132076</v>
      </c>
      <c r="N16" s="3">
        <v>51</v>
      </c>
      <c r="O16" s="3">
        <v>42</v>
      </c>
      <c r="P16" s="3">
        <v>21</v>
      </c>
      <c r="Q16" s="3">
        <f t="shared" si="6"/>
        <v>9</v>
      </c>
      <c r="R16" s="4">
        <f t="shared" si="7"/>
        <v>0.82352941176470584</v>
      </c>
      <c r="S16" s="4">
        <f t="shared" si="8"/>
        <v>0.17647058823529413</v>
      </c>
      <c r="T16" s="3">
        <v>70</v>
      </c>
      <c r="U16" s="3">
        <v>44</v>
      </c>
      <c r="V16" s="3">
        <v>21</v>
      </c>
      <c r="W16" s="3">
        <f t="shared" si="9"/>
        <v>26</v>
      </c>
      <c r="X16" s="4">
        <f t="shared" si="10"/>
        <v>0.62857142857142856</v>
      </c>
      <c r="Y16" s="4">
        <f t="shared" si="11"/>
        <v>0.37142857142857144</v>
      </c>
      <c r="Z16" s="3">
        <v>54</v>
      </c>
      <c r="AA16" s="3">
        <v>13</v>
      </c>
      <c r="AB16" s="3">
        <v>2</v>
      </c>
      <c r="AC16" s="3">
        <f t="shared" si="12"/>
        <v>41</v>
      </c>
      <c r="AD16" s="4">
        <f t="shared" si="13"/>
        <v>0.24074074074074073</v>
      </c>
      <c r="AE16" s="4">
        <f t="shared" si="14"/>
        <v>0.7592592592592593</v>
      </c>
    </row>
    <row r="17" spans="1:31" x14ac:dyDescent="0.3">
      <c r="A17" s="3" t="s">
        <v>124</v>
      </c>
      <c r="B17" s="3" t="s">
        <v>109</v>
      </c>
      <c r="C17" s="3">
        <f t="shared" si="0"/>
        <v>274</v>
      </c>
      <c r="D17" s="3">
        <f t="shared" si="0"/>
        <v>159</v>
      </c>
      <c r="E17" s="3">
        <f t="shared" si="1"/>
        <v>115</v>
      </c>
      <c r="F17" s="4">
        <f t="shared" si="2"/>
        <v>0.41970802919708028</v>
      </c>
      <c r="G17" s="3">
        <v>1300</v>
      </c>
      <c r="H17" s="3">
        <v>87</v>
      </c>
      <c r="I17" s="3">
        <v>69</v>
      </c>
      <c r="J17" s="3">
        <v>69</v>
      </c>
      <c r="K17" s="3">
        <f t="shared" si="3"/>
        <v>18</v>
      </c>
      <c r="L17" s="4">
        <f t="shared" si="4"/>
        <v>0.7931034482758621</v>
      </c>
      <c r="M17" s="4">
        <f t="shared" si="5"/>
        <v>0.20689655172413793</v>
      </c>
      <c r="N17" s="3">
        <v>64</v>
      </c>
      <c r="O17" s="3">
        <v>48</v>
      </c>
      <c r="P17" s="3">
        <v>48</v>
      </c>
      <c r="Q17" s="3">
        <f t="shared" si="6"/>
        <v>16</v>
      </c>
      <c r="R17" s="4">
        <f t="shared" si="7"/>
        <v>0.75</v>
      </c>
      <c r="S17" s="4">
        <f t="shared" si="8"/>
        <v>0.25</v>
      </c>
      <c r="T17" s="3">
        <v>55</v>
      </c>
      <c r="U17" s="3">
        <v>27</v>
      </c>
      <c r="V17" s="3">
        <v>27</v>
      </c>
      <c r="W17" s="3">
        <f t="shared" si="9"/>
        <v>28</v>
      </c>
      <c r="X17" s="4">
        <f t="shared" si="10"/>
        <v>0.49090909090909091</v>
      </c>
      <c r="Y17" s="4">
        <f t="shared" si="11"/>
        <v>0.50909090909090904</v>
      </c>
      <c r="Z17" s="3">
        <v>68</v>
      </c>
      <c r="AA17" s="3">
        <v>15</v>
      </c>
      <c r="AB17" s="3">
        <v>15</v>
      </c>
      <c r="AC17" s="3">
        <f t="shared" si="12"/>
        <v>53</v>
      </c>
      <c r="AD17" s="4">
        <f t="shared" si="13"/>
        <v>0.22058823529411764</v>
      </c>
      <c r="AE17" s="4">
        <f t="shared" si="14"/>
        <v>0.77941176470588236</v>
      </c>
    </row>
    <row r="18" spans="1:31" x14ac:dyDescent="0.3">
      <c r="A18" s="3" t="s">
        <v>125</v>
      </c>
      <c r="B18" s="3" t="s">
        <v>109</v>
      </c>
      <c r="C18" s="3">
        <f t="shared" si="0"/>
        <v>502</v>
      </c>
      <c r="D18" s="3">
        <f t="shared" si="0"/>
        <v>209</v>
      </c>
      <c r="E18" s="3">
        <f t="shared" si="1"/>
        <v>293</v>
      </c>
      <c r="F18" s="4">
        <f t="shared" si="2"/>
        <v>0.58366533864541836</v>
      </c>
      <c r="G18" s="3">
        <v>2929</v>
      </c>
      <c r="H18" s="3">
        <v>121</v>
      </c>
      <c r="I18" s="3">
        <v>96</v>
      </c>
      <c r="J18" s="3">
        <v>68</v>
      </c>
      <c r="K18" s="3">
        <f t="shared" si="3"/>
        <v>25</v>
      </c>
      <c r="L18" s="4">
        <f t="shared" si="4"/>
        <v>0.79338842975206614</v>
      </c>
      <c r="M18" s="4">
        <f t="shared" si="5"/>
        <v>0.20661157024793389</v>
      </c>
      <c r="N18" s="3">
        <v>120</v>
      </c>
      <c r="O18" s="3">
        <v>61</v>
      </c>
      <c r="P18" s="3">
        <v>33</v>
      </c>
      <c r="Q18" s="3">
        <f t="shared" si="6"/>
        <v>59</v>
      </c>
      <c r="R18" s="4">
        <f t="shared" si="7"/>
        <v>0.5083333333333333</v>
      </c>
      <c r="S18" s="4">
        <f t="shared" si="8"/>
        <v>0.49166666666666664</v>
      </c>
      <c r="T18" s="3">
        <v>138</v>
      </c>
      <c r="U18" s="3">
        <v>37</v>
      </c>
      <c r="V18" s="3">
        <v>19</v>
      </c>
      <c r="W18" s="3">
        <f t="shared" si="9"/>
        <v>101</v>
      </c>
      <c r="X18" s="4">
        <f t="shared" si="10"/>
        <v>0.26811594202898553</v>
      </c>
      <c r="Y18" s="4">
        <f t="shared" si="11"/>
        <v>0.73188405797101452</v>
      </c>
      <c r="Z18" s="3">
        <v>123</v>
      </c>
      <c r="AA18" s="3">
        <v>15</v>
      </c>
      <c r="AB18" s="3">
        <v>10</v>
      </c>
      <c r="AC18" s="3">
        <f t="shared" si="12"/>
        <v>108</v>
      </c>
      <c r="AD18" s="4">
        <f t="shared" si="13"/>
        <v>0.12195121951219512</v>
      </c>
      <c r="AE18" s="4">
        <f t="shared" si="14"/>
        <v>0.87804878048780488</v>
      </c>
    </row>
    <row r="19" spans="1:31" x14ac:dyDescent="0.3">
      <c r="A19" s="3" t="s">
        <v>126</v>
      </c>
      <c r="B19" s="3" t="s">
        <v>109</v>
      </c>
      <c r="C19" s="3">
        <f t="shared" si="0"/>
        <v>470</v>
      </c>
      <c r="D19" s="3">
        <f t="shared" si="0"/>
        <v>248</v>
      </c>
      <c r="E19" s="3">
        <f t="shared" si="1"/>
        <v>222</v>
      </c>
      <c r="F19" s="4">
        <f t="shared" si="2"/>
        <v>0.47234042553191491</v>
      </c>
      <c r="G19" s="3">
        <v>3290</v>
      </c>
      <c r="H19" s="3">
        <v>132</v>
      </c>
      <c r="I19" s="3">
        <v>105</v>
      </c>
      <c r="J19" s="3">
        <v>61</v>
      </c>
      <c r="K19" s="3">
        <f t="shared" si="3"/>
        <v>27</v>
      </c>
      <c r="L19" s="4">
        <f t="shared" si="4"/>
        <v>0.79545454545454541</v>
      </c>
      <c r="M19" s="4">
        <f t="shared" si="5"/>
        <v>0.20454545454545456</v>
      </c>
      <c r="N19" s="3">
        <v>114</v>
      </c>
      <c r="O19" s="3">
        <v>75</v>
      </c>
      <c r="P19" s="3">
        <v>35</v>
      </c>
      <c r="Q19" s="3">
        <f t="shared" si="6"/>
        <v>39</v>
      </c>
      <c r="R19" s="4">
        <f t="shared" si="7"/>
        <v>0.65789473684210531</v>
      </c>
      <c r="S19" s="4">
        <f t="shared" si="8"/>
        <v>0.34210526315789475</v>
      </c>
      <c r="T19" s="3">
        <v>123</v>
      </c>
      <c r="U19" s="3">
        <v>49</v>
      </c>
      <c r="V19" s="3">
        <v>17</v>
      </c>
      <c r="W19" s="3">
        <f t="shared" si="9"/>
        <v>74</v>
      </c>
      <c r="X19" s="4">
        <f t="shared" si="10"/>
        <v>0.3983739837398374</v>
      </c>
      <c r="Y19" s="4">
        <f t="shared" si="11"/>
        <v>0.60162601626016265</v>
      </c>
      <c r="Z19" s="3">
        <v>101</v>
      </c>
      <c r="AA19" s="3">
        <v>19</v>
      </c>
      <c r="AB19" s="3">
        <v>6</v>
      </c>
      <c r="AC19" s="3">
        <f t="shared" si="12"/>
        <v>82</v>
      </c>
      <c r="AD19" s="4">
        <f t="shared" si="13"/>
        <v>0.18811881188118812</v>
      </c>
      <c r="AE19" s="4">
        <f t="shared" si="14"/>
        <v>0.81188118811881194</v>
      </c>
    </row>
    <row r="20" spans="1:31" x14ac:dyDescent="0.3">
      <c r="A20" s="3" t="s">
        <v>127</v>
      </c>
      <c r="B20" s="3" t="s">
        <v>109</v>
      </c>
      <c r="C20" s="3">
        <f t="shared" si="0"/>
        <v>418</v>
      </c>
      <c r="D20" s="3">
        <f t="shared" si="0"/>
        <v>212</v>
      </c>
      <c r="E20" s="3">
        <f t="shared" si="1"/>
        <v>206</v>
      </c>
      <c r="F20" s="4">
        <f t="shared" si="2"/>
        <v>0.49282296650717705</v>
      </c>
      <c r="G20" s="3">
        <v>3086</v>
      </c>
      <c r="H20" s="3">
        <v>91</v>
      </c>
      <c r="I20" s="3">
        <v>73</v>
      </c>
      <c r="J20" s="3">
        <v>43</v>
      </c>
      <c r="K20" s="3">
        <f t="shared" si="3"/>
        <v>18</v>
      </c>
      <c r="L20" s="4">
        <f t="shared" si="4"/>
        <v>0.80219780219780223</v>
      </c>
      <c r="M20" s="4">
        <f t="shared" si="5"/>
        <v>0.19780219780219779</v>
      </c>
      <c r="N20" s="3">
        <v>116</v>
      </c>
      <c r="O20" s="3">
        <v>70</v>
      </c>
      <c r="P20" s="3">
        <v>29</v>
      </c>
      <c r="Q20" s="3">
        <f t="shared" si="6"/>
        <v>46</v>
      </c>
      <c r="R20" s="4">
        <f t="shared" si="7"/>
        <v>0.60344827586206895</v>
      </c>
      <c r="S20" s="4">
        <f t="shared" si="8"/>
        <v>0.39655172413793105</v>
      </c>
      <c r="T20" s="3">
        <v>97</v>
      </c>
      <c r="U20" s="3">
        <v>57</v>
      </c>
      <c r="V20" s="3">
        <v>19</v>
      </c>
      <c r="W20" s="3">
        <f t="shared" si="9"/>
        <v>40</v>
      </c>
      <c r="X20" s="4">
        <f t="shared" si="10"/>
        <v>0.58762886597938147</v>
      </c>
      <c r="Y20" s="4">
        <f t="shared" si="11"/>
        <v>0.41237113402061853</v>
      </c>
      <c r="Z20" s="3">
        <v>114</v>
      </c>
      <c r="AA20" s="3">
        <v>12</v>
      </c>
      <c r="AB20" s="3">
        <v>4</v>
      </c>
      <c r="AC20" s="3">
        <f t="shared" si="12"/>
        <v>102</v>
      </c>
      <c r="AD20" s="4">
        <f t="shared" si="13"/>
        <v>0.10526315789473684</v>
      </c>
      <c r="AE20" s="4">
        <f t="shared" si="14"/>
        <v>0.89473684210526316</v>
      </c>
    </row>
    <row r="21" spans="1:31" x14ac:dyDescent="0.3">
      <c r="A21" s="3" t="s">
        <v>128</v>
      </c>
      <c r="B21" s="3" t="s">
        <v>109</v>
      </c>
      <c r="C21" s="3">
        <f t="shared" si="0"/>
        <v>159</v>
      </c>
      <c r="D21" s="3">
        <f t="shared" si="0"/>
        <v>79</v>
      </c>
      <c r="E21" s="3">
        <f t="shared" si="1"/>
        <v>80</v>
      </c>
      <c r="F21" s="4">
        <f t="shared" si="2"/>
        <v>0.50314465408805031</v>
      </c>
      <c r="G21" s="3">
        <v>2820</v>
      </c>
      <c r="H21" s="3">
        <v>31</v>
      </c>
      <c r="I21" s="3">
        <v>25</v>
      </c>
      <c r="J21" s="3">
        <v>12</v>
      </c>
      <c r="K21" s="3">
        <f t="shared" si="3"/>
        <v>6</v>
      </c>
      <c r="L21" s="4">
        <f t="shared" si="4"/>
        <v>0.80645161290322576</v>
      </c>
      <c r="M21" s="4">
        <f t="shared" si="5"/>
        <v>0.19354838709677419</v>
      </c>
      <c r="N21" s="3">
        <v>39</v>
      </c>
      <c r="O21" s="3">
        <v>26</v>
      </c>
      <c r="P21" s="3">
        <v>1</v>
      </c>
      <c r="Q21" s="3">
        <f t="shared" si="6"/>
        <v>13</v>
      </c>
      <c r="R21" s="4">
        <f t="shared" si="7"/>
        <v>0.66666666666666663</v>
      </c>
      <c r="S21" s="4">
        <f t="shared" si="8"/>
        <v>0.33333333333333331</v>
      </c>
      <c r="T21" s="3">
        <v>43</v>
      </c>
      <c r="U21" s="3">
        <v>23</v>
      </c>
      <c r="V21" s="3">
        <v>1</v>
      </c>
      <c r="W21" s="3">
        <f t="shared" si="9"/>
        <v>20</v>
      </c>
      <c r="X21" s="4">
        <f t="shared" si="10"/>
        <v>0.53488372093023251</v>
      </c>
      <c r="Y21" s="4">
        <f t="shared" si="11"/>
        <v>0.46511627906976744</v>
      </c>
      <c r="Z21" s="3">
        <v>46</v>
      </c>
      <c r="AA21" s="3">
        <v>5</v>
      </c>
      <c r="AB21" s="3">
        <v>0</v>
      </c>
      <c r="AC21" s="3">
        <f t="shared" si="12"/>
        <v>41</v>
      </c>
      <c r="AD21" s="4">
        <f t="shared" si="13"/>
        <v>0.10869565217391304</v>
      </c>
      <c r="AE21" s="4">
        <f t="shared" si="14"/>
        <v>0.89130434782608692</v>
      </c>
    </row>
    <row r="22" spans="1:31" x14ac:dyDescent="0.3">
      <c r="A22" s="3" t="s">
        <v>129</v>
      </c>
      <c r="B22" s="3" t="s">
        <v>109</v>
      </c>
      <c r="C22" s="3">
        <f t="shared" si="0"/>
        <v>630</v>
      </c>
      <c r="D22" s="3">
        <f t="shared" si="0"/>
        <v>394</v>
      </c>
      <c r="E22" s="3">
        <f t="shared" si="1"/>
        <v>236</v>
      </c>
      <c r="F22" s="4">
        <f t="shared" si="2"/>
        <v>0.3746031746031746</v>
      </c>
      <c r="G22" s="3">
        <v>2503</v>
      </c>
      <c r="H22" s="3">
        <v>157</v>
      </c>
      <c r="I22" s="3">
        <v>129</v>
      </c>
      <c r="J22" s="3">
        <v>91</v>
      </c>
      <c r="K22" s="3">
        <f t="shared" si="3"/>
        <v>28</v>
      </c>
      <c r="L22" s="4">
        <f t="shared" si="4"/>
        <v>0.82165605095541405</v>
      </c>
      <c r="M22" s="4">
        <f t="shared" si="5"/>
        <v>0.17834394904458598</v>
      </c>
      <c r="N22" s="3">
        <v>143</v>
      </c>
      <c r="O22" s="3">
        <v>112</v>
      </c>
      <c r="P22" s="3">
        <v>76</v>
      </c>
      <c r="Q22" s="3">
        <f t="shared" si="6"/>
        <v>31</v>
      </c>
      <c r="R22" s="4">
        <f t="shared" si="7"/>
        <v>0.78321678321678323</v>
      </c>
      <c r="S22" s="4">
        <f t="shared" si="8"/>
        <v>0.21678321678321677</v>
      </c>
      <c r="T22" s="3">
        <v>156</v>
      </c>
      <c r="U22" s="3">
        <v>92</v>
      </c>
      <c r="V22" s="3">
        <v>42</v>
      </c>
      <c r="W22" s="3">
        <f t="shared" si="9"/>
        <v>64</v>
      </c>
      <c r="X22" s="4">
        <f t="shared" si="10"/>
        <v>0.58974358974358976</v>
      </c>
      <c r="Y22" s="4">
        <f t="shared" si="11"/>
        <v>0.41025641025641024</v>
      </c>
      <c r="Z22" s="3">
        <v>174</v>
      </c>
      <c r="AA22" s="3">
        <v>61</v>
      </c>
      <c r="AB22" s="3">
        <v>16</v>
      </c>
      <c r="AC22" s="3">
        <f t="shared" si="12"/>
        <v>113</v>
      </c>
      <c r="AD22" s="4">
        <f t="shared" si="13"/>
        <v>0.35057471264367818</v>
      </c>
      <c r="AE22" s="4">
        <f t="shared" si="14"/>
        <v>0.64942528735632188</v>
      </c>
    </row>
    <row r="23" spans="1:31" x14ac:dyDescent="0.3">
      <c r="A23" s="3" t="s">
        <v>130</v>
      </c>
      <c r="B23" s="3" t="s">
        <v>109</v>
      </c>
      <c r="C23" s="3">
        <f t="shared" si="0"/>
        <v>1423</v>
      </c>
      <c r="D23" s="3">
        <f t="shared" si="0"/>
        <v>839</v>
      </c>
      <c r="E23" s="3">
        <f t="shared" si="1"/>
        <v>584</v>
      </c>
      <c r="F23" s="4">
        <f t="shared" si="2"/>
        <v>0.41040056219255094</v>
      </c>
      <c r="G23" s="3">
        <v>2936</v>
      </c>
      <c r="H23" s="3">
        <v>320</v>
      </c>
      <c r="I23" s="3">
        <v>271</v>
      </c>
      <c r="J23" s="3">
        <v>160</v>
      </c>
      <c r="K23" s="3">
        <f t="shared" si="3"/>
        <v>49</v>
      </c>
      <c r="L23" s="4">
        <f t="shared" si="4"/>
        <v>0.84687500000000004</v>
      </c>
      <c r="M23" s="4">
        <f t="shared" si="5"/>
        <v>0.15312500000000001</v>
      </c>
      <c r="N23" s="3">
        <v>372</v>
      </c>
      <c r="O23" s="3">
        <v>277</v>
      </c>
      <c r="P23" s="3">
        <v>130</v>
      </c>
      <c r="Q23" s="3">
        <f t="shared" si="6"/>
        <v>95</v>
      </c>
      <c r="R23" s="4">
        <f t="shared" si="7"/>
        <v>0.7446236559139785</v>
      </c>
      <c r="S23" s="4">
        <f t="shared" si="8"/>
        <v>0.2553763440860215</v>
      </c>
      <c r="T23" s="3">
        <v>352</v>
      </c>
      <c r="U23" s="3">
        <v>197</v>
      </c>
      <c r="V23" s="3">
        <v>64</v>
      </c>
      <c r="W23" s="3">
        <f t="shared" si="9"/>
        <v>155</v>
      </c>
      <c r="X23" s="4">
        <f t="shared" si="10"/>
        <v>0.55965909090909094</v>
      </c>
      <c r="Y23" s="4">
        <f t="shared" si="11"/>
        <v>0.44034090909090912</v>
      </c>
      <c r="Z23" s="3">
        <v>379</v>
      </c>
      <c r="AA23" s="3">
        <v>94</v>
      </c>
      <c r="AB23" s="3">
        <v>22</v>
      </c>
      <c r="AC23" s="3">
        <f t="shared" si="12"/>
        <v>285</v>
      </c>
      <c r="AD23" s="4">
        <f t="shared" si="13"/>
        <v>0.24802110817941952</v>
      </c>
      <c r="AE23" s="4">
        <f t="shared" si="14"/>
        <v>0.75197889182058042</v>
      </c>
    </row>
    <row r="24" spans="1:31" x14ac:dyDescent="0.3">
      <c r="A24" s="3" t="s">
        <v>131</v>
      </c>
      <c r="B24" s="3" t="s">
        <v>109</v>
      </c>
      <c r="C24" s="3">
        <f t="shared" si="0"/>
        <v>392</v>
      </c>
      <c r="D24" s="3">
        <f t="shared" si="0"/>
        <v>206</v>
      </c>
      <c r="E24" s="3">
        <f t="shared" si="1"/>
        <v>186</v>
      </c>
      <c r="F24" s="4">
        <f t="shared" si="2"/>
        <v>0.47448979591836737</v>
      </c>
      <c r="G24" s="3">
        <v>2800</v>
      </c>
      <c r="H24" s="3">
        <v>100</v>
      </c>
      <c r="I24" s="3">
        <v>85</v>
      </c>
      <c r="J24" s="3">
        <v>52</v>
      </c>
      <c r="K24" s="3">
        <f t="shared" si="3"/>
        <v>15</v>
      </c>
      <c r="L24" s="4">
        <f t="shared" si="4"/>
        <v>0.85</v>
      </c>
      <c r="M24" s="4">
        <f t="shared" si="5"/>
        <v>0.15</v>
      </c>
      <c r="N24" s="3">
        <v>91</v>
      </c>
      <c r="O24" s="3">
        <v>69</v>
      </c>
      <c r="P24" s="3">
        <v>36</v>
      </c>
      <c r="Q24" s="3">
        <f t="shared" si="6"/>
        <v>22</v>
      </c>
      <c r="R24" s="4">
        <f t="shared" si="7"/>
        <v>0.75824175824175821</v>
      </c>
      <c r="S24" s="4">
        <f t="shared" si="8"/>
        <v>0.24175824175824176</v>
      </c>
      <c r="T24" s="3">
        <v>100</v>
      </c>
      <c r="U24" s="3">
        <v>45</v>
      </c>
      <c r="V24" s="3">
        <v>11</v>
      </c>
      <c r="W24" s="3">
        <f t="shared" si="9"/>
        <v>55</v>
      </c>
      <c r="X24" s="4">
        <f t="shared" si="10"/>
        <v>0.45</v>
      </c>
      <c r="Y24" s="4">
        <f t="shared" si="11"/>
        <v>0.55000000000000004</v>
      </c>
      <c r="Z24" s="3">
        <v>101</v>
      </c>
      <c r="AA24" s="3">
        <v>7</v>
      </c>
      <c r="AB24" s="3">
        <v>2</v>
      </c>
      <c r="AC24" s="3">
        <f t="shared" si="12"/>
        <v>94</v>
      </c>
      <c r="AD24" s="4">
        <f t="shared" si="13"/>
        <v>6.9306930693069313E-2</v>
      </c>
      <c r="AE24" s="4">
        <f t="shared" si="14"/>
        <v>0.93069306930693074</v>
      </c>
    </row>
    <row r="25" spans="1:31" x14ac:dyDescent="0.3">
      <c r="A25" s="3" t="s">
        <v>132</v>
      </c>
      <c r="B25" s="3" t="s">
        <v>109</v>
      </c>
      <c r="C25" s="3">
        <f t="shared" si="0"/>
        <v>998</v>
      </c>
      <c r="D25" s="3">
        <f t="shared" si="0"/>
        <v>528</v>
      </c>
      <c r="E25" s="3">
        <f t="shared" si="1"/>
        <v>470</v>
      </c>
      <c r="F25" s="4">
        <f t="shared" si="2"/>
        <v>0.4709418837675351</v>
      </c>
      <c r="G25" s="3">
        <v>2767</v>
      </c>
      <c r="H25" s="3">
        <v>221</v>
      </c>
      <c r="I25" s="3">
        <v>188</v>
      </c>
      <c r="J25" s="3">
        <v>118</v>
      </c>
      <c r="K25" s="3">
        <f t="shared" si="3"/>
        <v>33</v>
      </c>
      <c r="L25" s="4">
        <f t="shared" si="4"/>
        <v>0.85067873303167418</v>
      </c>
      <c r="M25" s="4">
        <f t="shared" si="5"/>
        <v>0.14932126696832579</v>
      </c>
      <c r="N25" s="3">
        <v>250</v>
      </c>
      <c r="O25" s="3">
        <v>182</v>
      </c>
      <c r="P25" s="3">
        <v>94</v>
      </c>
      <c r="Q25" s="3">
        <f t="shared" si="6"/>
        <v>68</v>
      </c>
      <c r="R25" s="4">
        <f t="shared" si="7"/>
        <v>0.72799999999999998</v>
      </c>
      <c r="S25" s="4">
        <f t="shared" si="8"/>
        <v>0.27200000000000002</v>
      </c>
      <c r="T25" s="3">
        <v>262</v>
      </c>
      <c r="U25" s="3">
        <v>127</v>
      </c>
      <c r="V25" s="3">
        <v>63</v>
      </c>
      <c r="W25" s="3">
        <f t="shared" si="9"/>
        <v>135</v>
      </c>
      <c r="X25" s="4">
        <f t="shared" si="10"/>
        <v>0.48473282442748089</v>
      </c>
      <c r="Y25" s="4">
        <f t="shared" si="11"/>
        <v>0.51526717557251911</v>
      </c>
      <c r="Z25" s="3">
        <v>265</v>
      </c>
      <c r="AA25" s="3">
        <v>31</v>
      </c>
      <c r="AB25" s="3">
        <v>12</v>
      </c>
      <c r="AC25" s="3">
        <f t="shared" si="12"/>
        <v>234</v>
      </c>
      <c r="AD25" s="4">
        <f t="shared" si="13"/>
        <v>0.1169811320754717</v>
      </c>
      <c r="AE25" s="4">
        <f t="shared" si="14"/>
        <v>0.88301886792452833</v>
      </c>
    </row>
    <row r="26" spans="1:31" x14ac:dyDescent="0.3">
      <c r="A26" s="3" t="s">
        <v>133</v>
      </c>
      <c r="B26" s="3" t="s">
        <v>109</v>
      </c>
      <c r="C26" s="3">
        <f t="shared" si="0"/>
        <v>3001</v>
      </c>
      <c r="D26" s="3">
        <f t="shared" si="0"/>
        <v>1747</v>
      </c>
      <c r="E26" s="3">
        <f t="shared" si="1"/>
        <v>1254</v>
      </c>
      <c r="F26" s="4">
        <f t="shared" si="2"/>
        <v>0.41786071309563477</v>
      </c>
      <c r="G26" s="3">
        <v>2822</v>
      </c>
      <c r="H26" s="3">
        <v>707</v>
      </c>
      <c r="I26" s="3">
        <v>636</v>
      </c>
      <c r="J26" s="3">
        <v>480</v>
      </c>
      <c r="K26" s="3">
        <f t="shared" si="3"/>
        <v>71</v>
      </c>
      <c r="L26" s="4">
        <f t="shared" si="4"/>
        <v>0.89957567185289955</v>
      </c>
      <c r="M26" s="4">
        <f t="shared" si="5"/>
        <v>0.10042432814710042</v>
      </c>
      <c r="N26" s="3">
        <v>766</v>
      </c>
      <c r="O26" s="3">
        <v>640</v>
      </c>
      <c r="P26" s="3">
        <v>397</v>
      </c>
      <c r="Q26" s="3">
        <f t="shared" si="6"/>
        <v>126</v>
      </c>
      <c r="R26" s="4">
        <f t="shared" si="7"/>
        <v>0.835509138381201</v>
      </c>
      <c r="S26" s="4">
        <f t="shared" si="8"/>
        <v>0.16449086161879894</v>
      </c>
      <c r="T26" s="3">
        <v>743</v>
      </c>
      <c r="U26" s="3">
        <v>381</v>
      </c>
      <c r="V26" s="3">
        <v>211</v>
      </c>
      <c r="W26" s="3">
        <f t="shared" si="9"/>
        <v>362</v>
      </c>
      <c r="X26" s="4">
        <f t="shared" si="10"/>
        <v>0.51278600269179009</v>
      </c>
      <c r="Y26" s="4">
        <f t="shared" si="11"/>
        <v>0.48721399730820997</v>
      </c>
      <c r="Z26" s="3">
        <v>785</v>
      </c>
      <c r="AA26" s="3">
        <v>90</v>
      </c>
      <c r="AB26" s="3">
        <v>35</v>
      </c>
      <c r="AC26" s="3">
        <f t="shared" si="12"/>
        <v>695</v>
      </c>
      <c r="AD26" s="4">
        <f t="shared" si="13"/>
        <v>0.11464968152866242</v>
      </c>
      <c r="AE26" s="4">
        <f t="shared" si="14"/>
        <v>0.88535031847133761</v>
      </c>
    </row>
    <row r="27" spans="1:31" x14ac:dyDescent="0.3">
      <c r="A27" s="3" t="s">
        <v>134</v>
      </c>
      <c r="B27" s="3" t="s">
        <v>109</v>
      </c>
      <c r="C27" s="3">
        <f t="shared" si="0"/>
        <v>561</v>
      </c>
      <c r="D27" s="3">
        <f t="shared" si="0"/>
        <v>314</v>
      </c>
      <c r="E27" s="3">
        <f t="shared" si="1"/>
        <v>247</v>
      </c>
      <c r="F27" s="4">
        <f t="shared" si="2"/>
        <v>0.44028520499108736</v>
      </c>
      <c r="G27" s="3">
        <v>3102</v>
      </c>
      <c r="H27" s="3">
        <v>129</v>
      </c>
      <c r="I27" s="3">
        <v>117</v>
      </c>
      <c r="J27" s="3">
        <v>56</v>
      </c>
      <c r="K27" s="3">
        <f t="shared" si="3"/>
        <v>12</v>
      </c>
      <c r="L27" s="4">
        <f t="shared" si="4"/>
        <v>0.90697674418604646</v>
      </c>
      <c r="M27" s="4">
        <f t="shared" si="5"/>
        <v>9.3023255813953487E-2</v>
      </c>
      <c r="N27" s="3">
        <v>145</v>
      </c>
      <c r="O27" s="3">
        <v>115</v>
      </c>
      <c r="P27" s="3">
        <v>42</v>
      </c>
      <c r="Q27" s="3">
        <f t="shared" si="6"/>
        <v>30</v>
      </c>
      <c r="R27" s="4">
        <f t="shared" si="7"/>
        <v>0.7931034482758621</v>
      </c>
      <c r="S27" s="4">
        <f t="shared" si="8"/>
        <v>0.20689655172413793</v>
      </c>
      <c r="T27" s="3">
        <v>139</v>
      </c>
      <c r="U27" s="3">
        <v>60</v>
      </c>
      <c r="V27" s="3">
        <v>16</v>
      </c>
      <c r="W27" s="3">
        <f t="shared" si="9"/>
        <v>79</v>
      </c>
      <c r="X27" s="4">
        <f t="shared" si="10"/>
        <v>0.43165467625899279</v>
      </c>
      <c r="Y27" s="4">
        <f t="shared" si="11"/>
        <v>0.56834532374100721</v>
      </c>
      <c r="Z27" s="3">
        <v>148</v>
      </c>
      <c r="AA27" s="3">
        <v>22</v>
      </c>
      <c r="AB27" s="3">
        <v>8</v>
      </c>
      <c r="AC27" s="3">
        <f t="shared" si="12"/>
        <v>126</v>
      </c>
      <c r="AD27" s="4">
        <f t="shared" si="13"/>
        <v>0.14864864864864866</v>
      </c>
      <c r="AE27" s="4">
        <f t="shared" si="14"/>
        <v>0.85135135135135132</v>
      </c>
    </row>
    <row r="28" spans="1:31" s="12" customFormat="1" x14ac:dyDescent="0.3">
      <c r="A28" s="14" t="s">
        <v>400</v>
      </c>
      <c r="C28" s="14">
        <f>SUM(C2:C27)</f>
        <v>11646</v>
      </c>
      <c r="D28" s="14">
        <f t="shared" ref="D28:AC28" si="15">SUM(D2:D27)</f>
        <v>6242</v>
      </c>
      <c r="E28" s="14">
        <f t="shared" si="15"/>
        <v>5404</v>
      </c>
      <c r="F28" s="4">
        <f t="shared" si="2"/>
        <v>0.46402198179632492</v>
      </c>
      <c r="G28" s="14"/>
      <c r="H28" s="14">
        <f t="shared" si="15"/>
        <v>2755</v>
      </c>
      <c r="I28" s="14">
        <f t="shared" si="15"/>
        <v>2241</v>
      </c>
      <c r="J28" s="14">
        <f t="shared" si="15"/>
        <v>1392</v>
      </c>
      <c r="K28" s="14">
        <f t="shared" si="15"/>
        <v>514</v>
      </c>
      <c r="L28" s="4">
        <f t="shared" si="4"/>
        <v>0.81343012704174233</v>
      </c>
      <c r="M28" s="4">
        <f t="shared" si="5"/>
        <v>0.18656987295825772</v>
      </c>
      <c r="N28" s="14">
        <f t="shared" si="15"/>
        <v>2872</v>
      </c>
      <c r="O28" s="14">
        <f t="shared" si="15"/>
        <v>2076</v>
      </c>
      <c r="P28" s="14">
        <f t="shared" si="15"/>
        <v>1078</v>
      </c>
      <c r="Q28" s="14">
        <f t="shared" si="15"/>
        <v>796</v>
      </c>
      <c r="R28" s="4">
        <f t="shared" si="7"/>
        <v>0.72284122562674091</v>
      </c>
      <c r="S28" s="4">
        <f t="shared" si="8"/>
        <v>0.27715877437325903</v>
      </c>
      <c r="T28" s="14">
        <f t="shared" si="15"/>
        <v>2972</v>
      </c>
      <c r="U28" s="14">
        <f t="shared" si="15"/>
        <v>1435</v>
      </c>
      <c r="V28" s="14">
        <f t="shared" si="15"/>
        <v>603</v>
      </c>
      <c r="W28" s="14">
        <f t="shared" si="15"/>
        <v>1537</v>
      </c>
      <c r="X28" s="4">
        <f t="shared" si="10"/>
        <v>0.4828398384925976</v>
      </c>
      <c r="Y28" s="4">
        <f t="shared" si="11"/>
        <v>0.5171601615074024</v>
      </c>
      <c r="Z28" s="14">
        <f t="shared" si="15"/>
        <v>3047</v>
      </c>
      <c r="AA28" s="14">
        <f t="shared" si="15"/>
        <v>490</v>
      </c>
      <c r="AB28" s="14">
        <f t="shared" si="15"/>
        <v>163</v>
      </c>
      <c r="AC28" s="14">
        <f t="shared" si="15"/>
        <v>2557</v>
      </c>
      <c r="AD28" s="4">
        <f t="shared" si="13"/>
        <v>0.1608139153265507</v>
      </c>
      <c r="AE28" s="4">
        <f t="shared" si="14"/>
        <v>0.83918608467344924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workbookViewId="0">
      <pane ySplit="1" topLeftCell="A23" activePane="bottomLeft" state="frozen"/>
      <selection pane="bottomLeft" activeCell="B1" sqref="B1:B1048576"/>
    </sheetView>
  </sheetViews>
  <sheetFormatPr baseColWidth="10" defaultColWidth="11.44140625" defaultRowHeight="14.4" x14ac:dyDescent="0.3"/>
  <cols>
    <col min="1" max="1" width="15.44140625" customWidth="1"/>
  </cols>
  <sheetData>
    <row r="1" spans="1:31" ht="144" x14ac:dyDescent="0.3">
      <c r="A1" s="1" t="s">
        <v>0</v>
      </c>
      <c r="B1" s="1" t="s">
        <v>2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5" t="s">
        <v>9</v>
      </c>
      <c r="I1" s="5" t="s">
        <v>10</v>
      </c>
      <c r="J1" s="5" t="s">
        <v>402</v>
      </c>
      <c r="K1" s="5" t="s">
        <v>12</v>
      </c>
      <c r="L1" s="6" t="s">
        <v>13</v>
      </c>
      <c r="M1" s="6" t="s">
        <v>14</v>
      </c>
      <c r="N1" s="7" t="s">
        <v>15</v>
      </c>
      <c r="O1" s="7" t="s">
        <v>16</v>
      </c>
      <c r="P1" s="7" t="s">
        <v>401</v>
      </c>
      <c r="Q1" s="7" t="s">
        <v>18</v>
      </c>
      <c r="R1" s="8" t="s">
        <v>19</v>
      </c>
      <c r="S1" s="8" t="s">
        <v>20</v>
      </c>
      <c r="T1" s="9" t="s">
        <v>21</v>
      </c>
      <c r="U1" s="9" t="s">
        <v>22</v>
      </c>
      <c r="V1" s="9" t="s">
        <v>23</v>
      </c>
      <c r="W1" s="9" t="s">
        <v>24</v>
      </c>
      <c r="X1" s="10" t="s">
        <v>25</v>
      </c>
      <c r="Y1" s="10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2" t="s">
        <v>31</v>
      </c>
      <c r="AE1" s="2" t="s">
        <v>32</v>
      </c>
    </row>
    <row r="2" spans="1:31" x14ac:dyDescent="0.3">
      <c r="A2" s="3" t="s">
        <v>241</v>
      </c>
      <c r="B2" s="3" t="s">
        <v>242</v>
      </c>
      <c r="C2" s="3">
        <f t="shared" ref="C2:D39" si="0">H2+N2+T2+Z2</f>
        <v>23</v>
      </c>
      <c r="D2" s="3">
        <f t="shared" si="0"/>
        <v>9</v>
      </c>
      <c r="E2" s="3">
        <f t="shared" ref="E2:E39" si="1">K2+Q2+W2+AC2</f>
        <v>14</v>
      </c>
      <c r="F2" s="4">
        <f t="shared" ref="F2:F40" si="2">E2/C2</f>
        <v>0.60869565217391308</v>
      </c>
      <c r="G2" s="3">
        <v>2000</v>
      </c>
      <c r="H2" s="3">
        <v>7</v>
      </c>
      <c r="I2" s="3">
        <v>2</v>
      </c>
      <c r="J2" s="3">
        <v>1</v>
      </c>
      <c r="K2" s="3">
        <f t="shared" ref="K2:K39" si="3">H2-I2</f>
        <v>5</v>
      </c>
      <c r="L2" s="4">
        <f t="shared" ref="L2:L40" si="4">I2/H2</f>
        <v>0.2857142857142857</v>
      </c>
      <c r="M2" s="4">
        <f t="shared" ref="M2:M40" si="5">K2/H2</f>
        <v>0.7142857142857143</v>
      </c>
      <c r="N2" s="3">
        <v>6</v>
      </c>
      <c r="O2" s="3">
        <v>3</v>
      </c>
      <c r="P2" s="3">
        <v>2</v>
      </c>
      <c r="Q2" s="3">
        <f t="shared" ref="Q2:Q39" si="6">N2-O2</f>
        <v>3</v>
      </c>
      <c r="R2" s="4">
        <f t="shared" ref="R2:R40" si="7">O2/N2</f>
        <v>0.5</v>
      </c>
      <c r="S2" s="4">
        <f t="shared" ref="S2:S40" si="8">Q2/N2</f>
        <v>0.5</v>
      </c>
      <c r="T2" s="3">
        <v>4</v>
      </c>
      <c r="U2" s="3">
        <v>3</v>
      </c>
      <c r="V2" s="3">
        <v>0</v>
      </c>
      <c r="W2" s="3">
        <f t="shared" ref="W2:W39" si="9">T2-U2</f>
        <v>1</v>
      </c>
      <c r="X2" s="4">
        <f t="shared" ref="X2:X40" si="10">U2/T2</f>
        <v>0.75</v>
      </c>
      <c r="Y2" s="4">
        <f t="shared" ref="Y2:Y40" si="11">W2/T2</f>
        <v>0.25</v>
      </c>
      <c r="Z2" s="3">
        <v>6</v>
      </c>
      <c r="AA2" s="3">
        <v>1</v>
      </c>
      <c r="AB2" s="3">
        <v>0</v>
      </c>
      <c r="AC2" s="3">
        <f t="shared" ref="AC2:AC39" si="12">Z2-AA2</f>
        <v>5</v>
      </c>
      <c r="AD2" s="4">
        <f t="shared" ref="AD2:AD40" si="13">AA2/Z2</f>
        <v>0.16666666666666666</v>
      </c>
      <c r="AE2" s="4">
        <f t="shared" ref="AE2:AE40" si="14">AC2/Z2</f>
        <v>0.83333333333333337</v>
      </c>
    </row>
    <row r="3" spans="1:31" x14ac:dyDescent="0.3">
      <c r="A3" s="3" t="s">
        <v>243</v>
      </c>
      <c r="B3" s="3" t="s">
        <v>242</v>
      </c>
      <c r="C3" s="3">
        <f t="shared" si="0"/>
        <v>65</v>
      </c>
      <c r="D3" s="3">
        <f t="shared" si="0"/>
        <v>13</v>
      </c>
      <c r="E3" s="3">
        <f t="shared" si="1"/>
        <v>52</v>
      </c>
      <c r="F3" s="4">
        <f t="shared" si="2"/>
        <v>0.8</v>
      </c>
      <c r="G3" s="3">
        <v>2452</v>
      </c>
      <c r="H3" s="3">
        <v>18</v>
      </c>
      <c r="I3" s="3">
        <v>6</v>
      </c>
      <c r="J3" s="3">
        <v>0</v>
      </c>
      <c r="K3" s="3">
        <f t="shared" si="3"/>
        <v>12</v>
      </c>
      <c r="L3" s="4">
        <f t="shared" si="4"/>
        <v>0.33333333333333331</v>
      </c>
      <c r="M3" s="4">
        <f t="shared" si="5"/>
        <v>0.66666666666666663</v>
      </c>
      <c r="N3" s="3">
        <v>13</v>
      </c>
      <c r="O3" s="3">
        <v>3</v>
      </c>
      <c r="P3" s="3">
        <v>0</v>
      </c>
      <c r="Q3" s="3">
        <f t="shared" si="6"/>
        <v>10</v>
      </c>
      <c r="R3" s="4">
        <f t="shared" si="7"/>
        <v>0.23076923076923078</v>
      </c>
      <c r="S3" s="4">
        <f t="shared" si="8"/>
        <v>0.76923076923076927</v>
      </c>
      <c r="T3" s="3">
        <v>15</v>
      </c>
      <c r="U3" s="3">
        <v>2</v>
      </c>
      <c r="V3" s="3">
        <v>0</v>
      </c>
      <c r="W3" s="3">
        <f t="shared" si="9"/>
        <v>13</v>
      </c>
      <c r="X3" s="4">
        <f t="shared" si="10"/>
        <v>0.13333333333333333</v>
      </c>
      <c r="Y3" s="4">
        <f t="shared" si="11"/>
        <v>0.8666666666666667</v>
      </c>
      <c r="Z3" s="3">
        <v>19</v>
      </c>
      <c r="AA3" s="3">
        <v>2</v>
      </c>
      <c r="AB3" s="3">
        <v>0</v>
      </c>
      <c r="AC3" s="3">
        <f t="shared" si="12"/>
        <v>17</v>
      </c>
      <c r="AD3" s="4">
        <f t="shared" si="13"/>
        <v>0.10526315789473684</v>
      </c>
      <c r="AE3" s="4">
        <f t="shared" si="14"/>
        <v>0.89473684210526316</v>
      </c>
    </row>
    <row r="4" spans="1:31" x14ac:dyDescent="0.3">
      <c r="A4" s="3" t="s">
        <v>244</v>
      </c>
      <c r="B4" s="3" t="s">
        <v>242</v>
      </c>
      <c r="C4" s="3">
        <f t="shared" si="0"/>
        <v>61</v>
      </c>
      <c r="D4" s="3">
        <f t="shared" si="0"/>
        <v>15</v>
      </c>
      <c r="E4" s="3">
        <f t="shared" si="1"/>
        <v>46</v>
      </c>
      <c r="F4" s="4">
        <f t="shared" si="2"/>
        <v>0.75409836065573765</v>
      </c>
      <c r="G4" s="3">
        <v>3090</v>
      </c>
      <c r="H4" s="3">
        <v>17</v>
      </c>
      <c r="I4" s="3">
        <v>6</v>
      </c>
      <c r="J4" s="3">
        <v>4</v>
      </c>
      <c r="K4" s="3">
        <f t="shared" si="3"/>
        <v>11</v>
      </c>
      <c r="L4" s="4">
        <f t="shared" si="4"/>
        <v>0.35294117647058826</v>
      </c>
      <c r="M4" s="4">
        <f t="shared" si="5"/>
        <v>0.6470588235294118</v>
      </c>
      <c r="N4" s="3">
        <v>15</v>
      </c>
      <c r="O4" s="3">
        <v>4</v>
      </c>
      <c r="P4" s="3">
        <v>3</v>
      </c>
      <c r="Q4" s="3">
        <f t="shared" si="6"/>
        <v>11</v>
      </c>
      <c r="R4" s="4">
        <f t="shared" si="7"/>
        <v>0.26666666666666666</v>
      </c>
      <c r="S4" s="4">
        <f t="shared" si="8"/>
        <v>0.73333333333333328</v>
      </c>
      <c r="T4" s="3">
        <v>15</v>
      </c>
      <c r="U4" s="3">
        <v>4</v>
      </c>
      <c r="V4" s="3">
        <v>1</v>
      </c>
      <c r="W4" s="3">
        <f t="shared" si="9"/>
        <v>11</v>
      </c>
      <c r="X4" s="4">
        <f t="shared" si="10"/>
        <v>0.26666666666666666</v>
      </c>
      <c r="Y4" s="4">
        <f t="shared" si="11"/>
        <v>0.73333333333333328</v>
      </c>
      <c r="Z4" s="3">
        <v>14</v>
      </c>
      <c r="AA4" s="3">
        <v>1</v>
      </c>
      <c r="AB4" s="3">
        <v>0</v>
      </c>
      <c r="AC4" s="3">
        <f t="shared" si="12"/>
        <v>13</v>
      </c>
      <c r="AD4" s="4">
        <f t="shared" si="13"/>
        <v>7.1428571428571425E-2</v>
      </c>
      <c r="AE4" s="4">
        <f t="shared" si="14"/>
        <v>0.9285714285714286</v>
      </c>
    </row>
    <row r="5" spans="1:31" x14ac:dyDescent="0.3">
      <c r="A5" s="3" t="s">
        <v>245</v>
      </c>
      <c r="B5" s="3" t="s">
        <v>242</v>
      </c>
      <c r="C5" s="3">
        <f t="shared" si="0"/>
        <v>148</v>
      </c>
      <c r="D5" s="3">
        <f t="shared" si="0"/>
        <v>36</v>
      </c>
      <c r="E5" s="3">
        <f t="shared" si="1"/>
        <v>112</v>
      </c>
      <c r="F5" s="4">
        <f t="shared" si="2"/>
        <v>0.7567567567567568</v>
      </c>
      <c r="G5" s="3">
        <v>2356</v>
      </c>
      <c r="H5" s="3">
        <v>34</v>
      </c>
      <c r="I5" s="3">
        <v>14</v>
      </c>
      <c r="J5" s="3">
        <v>2</v>
      </c>
      <c r="K5" s="3">
        <f t="shared" si="3"/>
        <v>20</v>
      </c>
      <c r="L5" s="4">
        <f t="shared" si="4"/>
        <v>0.41176470588235292</v>
      </c>
      <c r="M5" s="4">
        <f t="shared" si="5"/>
        <v>0.58823529411764708</v>
      </c>
      <c r="N5" s="3">
        <v>45</v>
      </c>
      <c r="O5" s="3">
        <v>15</v>
      </c>
      <c r="P5" s="3">
        <v>3</v>
      </c>
      <c r="Q5" s="3">
        <f t="shared" si="6"/>
        <v>30</v>
      </c>
      <c r="R5" s="4">
        <f t="shared" si="7"/>
        <v>0.33333333333333331</v>
      </c>
      <c r="S5" s="4">
        <f t="shared" si="8"/>
        <v>0.66666666666666663</v>
      </c>
      <c r="T5" s="3">
        <v>36</v>
      </c>
      <c r="U5" s="3">
        <v>7</v>
      </c>
      <c r="V5" s="3">
        <v>0</v>
      </c>
      <c r="W5" s="3">
        <f t="shared" si="9"/>
        <v>29</v>
      </c>
      <c r="X5" s="4">
        <f t="shared" si="10"/>
        <v>0.19444444444444445</v>
      </c>
      <c r="Y5" s="4">
        <f t="shared" si="11"/>
        <v>0.80555555555555558</v>
      </c>
      <c r="Z5" s="3">
        <v>33</v>
      </c>
      <c r="AA5" s="3">
        <v>0</v>
      </c>
      <c r="AB5" s="3">
        <v>0</v>
      </c>
      <c r="AC5" s="3">
        <f t="shared" si="12"/>
        <v>33</v>
      </c>
      <c r="AD5" s="4">
        <f t="shared" si="13"/>
        <v>0</v>
      </c>
      <c r="AE5" s="4">
        <f t="shared" si="14"/>
        <v>1</v>
      </c>
    </row>
    <row r="6" spans="1:31" x14ac:dyDescent="0.3">
      <c r="A6" s="3" t="s">
        <v>246</v>
      </c>
      <c r="B6" s="3" t="s">
        <v>242</v>
      </c>
      <c r="C6" s="3">
        <f t="shared" si="0"/>
        <v>466</v>
      </c>
      <c r="D6" s="3">
        <f t="shared" si="0"/>
        <v>121</v>
      </c>
      <c r="E6" s="3">
        <f t="shared" si="1"/>
        <v>345</v>
      </c>
      <c r="F6" s="4">
        <f t="shared" si="2"/>
        <v>0.74034334763948495</v>
      </c>
      <c r="G6" s="3">
        <v>2821</v>
      </c>
      <c r="H6" s="3">
        <v>108</v>
      </c>
      <c r="I6" s="3">
        <v>45</v>
      </c>
      <c r="J6" s="3">
        <v>24</v>
      </c>
      <c r="K6" s="3">
        <f t="shared" si="3"/>
        <v>63</v>
      </c>
      <c r="L6" s="4">
        <f t="shared" si="4"/>
        <v>0.41666666666666669</v>
      </c>
      <c r="M6" s="4">
        <f t="shared" si="5"/>
        <v>0.58333333333333337</v>
      </c>
      <c r="N6" s="3">
        <v>115</v>
      </c>
      <c r="O6" s="3">
        <v>37</v>
      </c>
      <c r="P6" s="3">
        <v>18</v>
      </c>
      <c r="Q6" s="3">
        <f t="shared" si="6"/>
        <v>78</v>
      </c>
      <c r="R6" s="4">
        <f t="shared" si="7"/>
        <v>0.32173913043478258</v>
      </c>
      <c r="S6" s="4">
        <f t="shared" si="8"/>
        <v>0.67826086956521736</v>
      </c>
      <c r="T6" s="3">
        <v>106</v>
      </c>
      <c r="U6" s="3">
        <v>28</v>
      </c>
      <c r="V6" s="3">
        <v>16</v>
      </c>
      <c r="W6" s="3">
        <f t="shared" si="9"/>
        <v>78</v>
      </c>
      <c r="X6" s="4">
        <f t="shared" si="10"/>
        <v>0.26415094339622641</v>
      </c>
      <c r="Y6" s="4">
        <f t="shared" si="11"/>
        <v>0.73584905660377353</v>
      </c>
      <c r="Z6" s="3">
        <v>137</v>
      </c>
      <c r="AA6" s="3">
        <v>11</v>
      </c>
      <c r="AB6" s="3">
        <v>4</v>
      </c>
      <c r="AC6" s="3">
        <f t="shared" si="12"/>
        <v>126</v>
      </c>
      <c r="AD6" s="4">
        <f t="shared" si="13"/>
        <v>8.0291970802919707E-2</v>
      </c>
      <c r="AE6" s="4">
        <f t="shared" si="14"/>
        <v>0.91970802919708028</v>
      </c>
    </row>
    <row r="7" spans="1:31" x14ac:dyDescent="0.3">
      <c r="A7" s="3" t="s">
        <v>247</v>
      </c>
      <c r="B7" s="3" t="s">
        <v>242</v>
      </c>
      <c r="C7" s="3">
        <f t="shared" si="0"/>
        <v>298</v>
      </c>
      <c r="D7" s="3">
        <f t="shared" si="0"/>
        <v>78</v>
      </c>
      <c r="E7" s="3">
        <f t="shared" si="1"/>
        <v>220</v>
      </c>
      <c r="F7" s="4">
        <f t="shared" si="2"/>
        <v>0.73825503355704702</v>
      </c>
      <c r="G7" s="3">
        <v>2768</v>
      </c>
      <c r="H7" s="3">
        <v>67</v>
      </c>
      <c r="I7" s="3">
        <v>28</v>
      </c>
      <c r="J7" s="3">
        <v>9</v>
      </c>
      <c r="K7" s="3">
        <f t="shared" si="3"/>
        <v>39</v>
      </c>
      <c r="L7" s="4">
        <f t="shared" si="4"/>
        <v>0.41791044776119401</v>
      </c>
      <c r="M7" s="4">
        <f t="shared" si="5"/>
        <v>0.58208955223880599</v>
      </c>
      <c r="N7" s="3">
        <v>72</v>
      </c>
      <c r="O7" s="3">
        <v>31</v>
      </c>
      <c r="P7" s="3">
        <v>9</v>
      </c>
      <c r="Q7" s="3">
        <f t="shared" si="6"/>
        <v>41</v>
      </c>
      <c r="R7" s="4">
        <f t="shared" si="7"/>
        <v>0.43055555555555558</v>
      </c>
      <c r="S7" s="4">
        <f t="shared" si="8"/>
        <v>0.56944444444444442</v>
      </c>
      <c r="T7" s="3">
        <v>84</v>
      </c>
      <c r="U7" s="3">
        <v>11</v>
      </c>
      <c r="V7" s="3">
        <v>2</v>
      </c>
      <c r="W7" s="3">
        <f t="shared" si="9"/>
        <v>73</v>
      </c>
      <c r="X7" s="4">
        <f t="shared" si="10"/>
        <v>0.13095238095238096</v>
      </c>
      <c r="Y7" s="4">
        <f t="shared" si="11"/>
        <v>0.86904761904761907</v>
      </c>
      <c r="Z7" s="3">
        <v>75</v>
      </c>
      <c r="AA7" s="3">
        <v>8</v>
      </c>
      <c r="AB7" s="3">
        <v>2</v>
      </c>
      <c r="AC7" s="3">
        <f t="shared" si="12"/>
        <v>67</v>
      </c>
      <c r="AD7" s="4">
        <f t="shared" si="13"/>
        <v>0.10666666666666667</v>
      </c>
      <c r="AE7" s="4">
        <f t="shared" si="14"/>
        <v>0.89333333333333331</v>
      </c>
    </row>
    <row r="8" spans="1:31" x14ac:dyDescent="0.3">
      <c r="A8" s="3" t="s">
        <v>248</v>
      </c>
      <c r="B8" s="3" t="s">
        <v>242</v>
      </c>
      <c r="C8" s="3">
        <f t="shared" si="0"/>
        <v>258</v>
      </c>
      <c r="D8" s="3">
        <f t="shared" si="0"/>
        <v>106</v>
      </c>
      <c r="E8" s="3">
        <f t="shared" si="1"/>
        <v>152</v>
      </c>
      <c r="F8" s="4">
        <f t="shared" si="2"/>
        <v>0.58914728682170547</v>
      </c>
      <c r="G8" s="3">
        <v>1739</v>
      </c>
      <c r="H8" s="3">
        <v>67</v>
      </c>
      <c r="I8" s="3">
        <v>33</v>
      </c>
      <c r="J8" s="3">
        <v>17</v>
      </c>
      <c r="K8" s="3">
        <f t="shared" si="3"/>
        <v>34</v>
      </c>
      <c r="L8" s="4">
        <f t="shared" si="4"/>
        <v>0.4925373134328358</v>
      </c>
      <c r="M8" s="4">
        <f t="shared" si="5"/>
        <v>0.5074626865671642</v>
      </c>
      <c r="N8" s="3">
        <v>62</v>
      </c>
      <c r="O8" s="3">
        <v>41</v>
      </c>
      <c r="P8" s="3">
        <v>24</v>
      </c>
      <c r="Q8" s="3">
        <f t="shared" si="6"/>
        <v>21</v>
      </c>
      <c r="R8" s="4">
        <f t="shared" si="7"/>
        <v>0.66129032258064513</v>
      </c>
      <c r="S8" s="4">
        <f t="shared" si="8"/>
        <v>0.33870967741935482</v>
      </c>
      <c r="T8" s="3">
        <v>58</v>
      </c>
      <c r="U8" s="3">
        <v>18</v>
      </c>
      <c r="V8" s="3">
        <v>9</v>
      </c>
      <c r="W8" s="3">
        <f t="shared" si="9"/>
        <v>40</v>
      </c>
      <c r="X8" s="4">
        <f t="shared" si="10"/>
        <v>0.31034482758620691</v>
      </c>
      <c r="Y8" s="4">
        <f t="shared" si="11"/>
        <v>0.68965517241379315</v>
      </c>
      <c r="Z8" s="3">
        <v>71</v>
      </c>
      <c r="AA8" s="3">
        <v>14</v>
      </c>
      <c r="AB8" s="3">
        <v>3</v>
      </c>
      <c r="AC8" s="3">
        <f t="shared" si="12"/>
        <v>57</v>
      </c>
      <c r="AD8" s="4">
        <f t="shared" si="13"/>
        <v>0.19718309859154928</v>
      </c>
      <c r="AE8" s="4">
        <f t="shared" si="14"/>
        <v>0.80281690140845074</v>
      </c>
    </row>
    <row r="9" spans="1:31" x14ac:dyDescent="0.3">
      <c r="A9" s="3" t="s">
        <v>249</v>
      </c>
      <c r="B9" s="3" t="s">
        <v>242</v>
      </c>
      <c r="C9" s="3">
        <f t="shared" si="0"/>
        <v>182</v>
      </c>
      <c r="D9" s="3">
        <f t="shared" si="0"/>
        <v>73</v>
      </c>
      <c r="E9" s="3">
        <f t="shared" si="1"/>
        <v>109</v>
      </c>
      <c r="F9" s="4">
        <f t="shared" si="2"/>
        <v>0.59890109890109888</v>
      </c>
      <c r="G9" s="3">
        <v>2398</v>
      </c>
      <c r="H9" s="3">
        <v>51</v>
      </c>
      <c r="I9" s="3">
        <v>27</v>
      </c>
      <c r="J9" s="3">
        <v>9</v>
      </c>
      <c r="K9" s="3">
        <f t="shared" si="3"/>
        <v>24</v>
      </c>
      <c r="L9" s="4">
        <f t="shared" si="4"/>
        <v>0.52941176470588236</v>
      </c>
      <c r="M9" s="4">
        <f t="shared" si="5"/>
        <v>0.47058823529411764</v>
      </c>
      <c r="N9" s="3">
        <v>41</v>
      </c>
      <c r="O9" s="3">
        <v>19</v>
      </c>
      <c r="P9" s="3">
        <v>8</v>
      </c>
      <c r="Q9" s="3">
        <f t="shared" si="6"/>
        <v>22</v>
      </c>
      <c r="R9" s="4">
        <f t="shared" si="7"/>
        <v>0.46341463414634149</v>
      </c>
      <c r="S9" s="4">
        <f t="shared" si="8"/>
        <v>0.53658536585365857</v>
      </c>
      <c r="T9" s="3">
        <v>41</v>
      </c>
      <c r="U9" s="3">
        <v>17</v>
      </c>
      <c r="V9" s="3">
        <v>7</v>
      </c>
      <c r="W9" s="3">
        <f t="shared" si="9"/>
        <v>24</v>
      </c>
      <c r="X9" s="4">
        <f t="shared" si="10"/>
        <v>0.41463414634146339</v>
      </c>
      <c r="Y9" s="4">
        <f t="shared" si="11"/>
        <v>0.58536585365853655</v>
      </c>
      <c r="Z9" s="3">
        <v>49</v>
      </c>
      <c r="AA9" s="3">
        <v>10</v>
      </c>
      <c r="AB9" s="3">
        <v>3</v>
      </c>
      <c r="AC9" s="3">
        <f t="shared" si="12"/>
        <v>39</v>
      </c>
      <c r="AD9" s="4">
        <f t="shared" si="13"/>
        <v>0.20408163265306123</v>
      </c>
      <c r="AE9" s="4">
        <f t="shared" si="14"/>
        <v>0.79591836734693877</v>
      </c>
    </row>
    <row r="10" spans="1:31" x14ac:dyDescent="0.3">
      <c r="A10" s="3" t="s">
        <v>250</v>
      </c>
      <c r="B10" s="3" t="s">
        <v>242</v>
      </c>
      <c r="C10" s="3">
        <f t="shared" si="0"/>
        <v>70</v>
      </c>
      <c r="D10" s="3">
        <f t="shared" si="0"/>
        <v>28</v>
      </c>
      <c r="E10" s="3">
        <f t="shared" si="1"/>
        <v>42</v>
      </c>
      <c r="F10" s="4">
        <f t="shared" si="2"/>
        <v>0.6</v>
      </c>
      <c r="G10" s="3">
        <v>2315</v>
      </c>
      <c r="H10" s="3">
        <v>16</v>
      </c>
      <c r="I10" s="3">
        <v>9</v>
      </c>
      <c r="J10" s="3">
        <v>2</v>
      </c>
      <c r="K10" s="3">
        <f t="shared" si="3"/>
        <v>7</v>
      </c>
      <c r="L10" s="4">
        <f t="shared" si="4"/>
        <v>0.5625</v>
      </c>
      <c r="M10" s="4">
        <f t="shared" si="5"/>
        <v>0.4375</v>
      </c>
      <c r="N10" s="3">
        <v>14</v>
      </c>
      <c r="O10" s="3">
        <v>5</v>
      </c>
      <c r="P10" s="3">
        <v>0</v>
      </c>
      <c r="Q10" s="3">
        <f t="shared" si="6"/>
        <v>9</v>
      </c>
      <c r="R10" s="4">
        <f t="shared" si="7"/>
        <v>0.35714285714285715</v>
      </c>
      <c r="S10" s="4">
        <f t="shared" si="8"/>
        <v>0.6428571428571429</v>
      </c>
      <c r="T10" s="3">
        <v>19</v>
      </c>
      <c r="U10" s="3">
        <v>8</v>
      </c>
      <c r="V10" s="3">
        <v>2</v>
      </c>
      <c r="W10" s="3">
        <f t="shared" si="9"/>
        <v>11</v>
      </c>
      <c r="X10" s="4">
        <f t="shared" si="10"/>
        <v>0.42105263157894735</v>
      </c>
      <c r="Y10" s="4">
        <f t="shared" si="11"/>
        <v>0.57894736842105265</v>
      </c>
      <c r="Z10" s="3">
        <v>21</v>
      </c>
      <c r="AA10" s="3">
        <v>6</v>
      </c>
      <c r="AB10" s="3">
        <v>0</v>
      </c>
      <c r="AC10" s="3">
        <f t="shared" si="12"/>
        <v>15</v>
      </c>
      <c r="AD10" s="4">
        <f t="shared" si="13"/>
        <v>0.2857142857142857</v>
      </c>
      <c r="AE10" s="4">
        <f t="shared" si="14"/>
        <v>0.7142857142857143</v>
      </c>
    </row>
    <row r="11" spans="1:31" x14ac:dyDescent="0.3">
      <c r="A11" s="3" t="s">
        <v>251</v>
      </c>
      <c r="B11" s="3" t="s">
        <v>242</v>
      </c>
      <c r="C11" s="3">
        <f t="shared" si="0"/>
        <v>59</v>
      </c>
      <c r="D11" s="3">
        <f t="shared" si="0"/>
        <v>26</v>
      </c>
      <c r="E11" s="3">
        <f t="shared" si="1"/>
        <v>33</v>
      </c>
      <c r="F11" s="4">
        <f t="shared" si="2"/>
        <v>0.55932203389830504</v>
      </c>
      <c r="G11" s="3">
        <v>1553</v>
      </c>
      <c r="H11" s="3">
        <v>16</v>
      </c>
      <c r="I11" s="3">
        <v>9</v>
      </c>
      <c r="J11" s="3">
        <v>3</v>
      </c>
      <c r="K11" s="3">
        <f t="shared" si="3"/>
        <v>7</v>
      </c>
      <c r="L11" s="4">
        <f t="shared" si="4"/>
        <v>0.5625</v>
      </c>
      <c r="M11" s="4">
        <f t="shared" si="5"/>
        <v>0.4375</v>
      </c>
      <c r="N11" s="3">
        <v>13</v>
      </c>
      <c r="O11" s="3">
        <v>9</v>
      </c>
      <c r="P11" s="3">
        <v>4</v>
      </c>
      <c r="Q11" s="3">
        <f t="shared" si="6"/>
        <v>4</v>
      </c>
      <c r="R11" s="4">
        <f t="shared" si="7"/>
        <v>0.69230769230769229</v>
      </c>
      <c r="S11" s="4">
        <f t="shared" si="8"/>
        <v>0.30769230769230771</v>
      </c>
      <c r="T11" s="3">
        <v>14</v>
      </c>
      <c r="U11" s="3">
        <v>3</v>
      </c>
      <c r="V11" s="3">
        <v>0</v>
      </c>
      <c r="W11" s="3">
        <f t="shared" si="9"/>
        <v>11</v>
      </c>
      <c r="X11" s="4">
        <f t="shared" si="10"/>
        <v>0.21428571428571427</v>
      </c>
      <c r="Y11" s="4">
        <f t="shared" si="11"/>
        <v>0.7857142857142857</v>
      </c>
      <c r="Z11" s="3">
        <v>16</v>
      </c>
      <c r="AA11" s="3">
        <v>5</v>
      </c>
      <c r="AB11" s="3">
        <v>1</v>
      </c>
      <c r="AC11" s="3">
        <f t="shared" si="12"/>
        <v>11</v>
      </c>
      <c r="AD11" s="4">
        <f t="shared" si="13"/>
        <v>0.3125</v>
      </c>
      <c r="AE11" s="4">
        <f t="shared" si="14"/>
        <v>0.6875</v>
      </c>
    </row>
    <row r="12" spans="1:31" x14ac:dyDescent="0.3">
      <c r="A12" s="3" t="s">
        <v>252</v>
      </c>
      <c r="B12" s="3" t="s">
        <v>242</v>
      </c>
      <c r="C12" s="3">
        <f t="shared" si="0"/>
        <v>54</v>
      </c>
      <c r="D12" s="3">
        <f t="shared" si="0"/>
        <v>16</v>
      </c>
      <c r="E12" s="3">
        <f t="shared" si="1"/>
        <v>38</v>
      </c>
      <c r="F12" s="4">
        <f t="shared" si="2"/>
        <v>0.70370370370370372</v>
      </c>
      <c r="G12" s="3">
        <v>2410</v>
      </c>
      <c r="H12" s="3">
        <v>14</v>
      </c>
      <c r="I12" s="3">
        <v>8</v>
      </c>
      <c r="J12" s="3">
        <v>3</v>
      </c>
      <c r="K12" s="3">
        <f t="shared" si="3"/>
        <v>6</v>
      </c>
      <c r="L12" s="4">
        <f t="shared" si="4"/>
        <v>0.5714285714285714</v>
      </c>
      <c r="M12" s="4">
        <f t="shared" si="5"/>
        <v>0.42857142857142855</v>
      </c>
      <c r="N12" s="3">
        <v>14</v>
      </c>
      <c r="O12" s="3">
        <v>4</v>
      </c>
      <c r="P12" s="3">
        <v>3</v>
      </c>
      <c r="Q12" s="3">
        <f t="shared" si="6"/>
        <v>10</v>
      </c>
      <c r="R12" s="4">
        <f t="shared" si="7"/>
        <v>0.2857142857142857</v>
      </c>
      <c r="S12" s="4">
        <f t="shared" si="8"/>
        <v>0.7142857142857143</v>
      </c>
      <c r="T12" s="3">
        <v>14</v>
      </c>
      <c r="U12" s="3">
        <v>3</v>
      </c>
      <c r="V12" s="3">
        <v>1</v>
      </c>
      <c r="W12" s="3">
        <f t="shared" si="9"/>
        <v>11</v>
      </c>
      <c r="X12" s="4">
        <f t="shared" si="10"/>
        <v>0.21428571428571427</v>
      </c>
      <c r="Y12" s="4">
        <f t="shared" si="11"/>
        <v>0.7857142857142857</v>
      </c>
      <c r="Z12" s="3">
        <v>12</v>
      </c>
      <c r="AA12" s="3">
        <v>1</v>
      </c>
      <c r="AB12" s="3">
        <v>0</v>
      </c>
      <c r="AC12" s="3">
        <f t="shared" si="12"/>
        <v>11</v>
      </c>
      <c r="AD12" s="4">
        <f t="shared" si="13"/>
        <v>8.3333333333333329E-2</v>
      </c>
      <c r="AE12" s="4">
        <f t="shared" si="14"/>
        <v>0.91666666666666663</v>
      </c>
    </row>
    <row r="13" spans="1:31" x14ac:dyDescent="0.3">
      <c r="A13" s="3" t="s">
        <v>253</v>
      </c>
      <c r="B13" s="3" t="s">
        <v>242</v>
      </c>
      <c r="C13" s="3">
        <f t="shared" si="0"/>
        <v>1058</v>
      </c>
      <c r="D13" s="3">
        <f t="shared" si="0"/>
        <v>348</v>
      </c>
      <c r="E13" s="3">
        <f t="shared" si="1"/>
        <v>710</v>
      </c>
      <c r="F13" s="4">
        <f t="shared" si="2"/>
        <v>0.67107750472589789</v>
      </c>
      <c r="G13" s="3">
        <v>2793</v>
      </c>
      <c r="H13" s="3">
        <v>257</v>
      </c>
      <c r="I13" s="3">
        <v>159</v>
      </c>
      <c r="J13" s="3">
        <v>52</v>
      </c>
      <c r="K13" s="3">
        <f t="shared" si="3"/>
        <v>98</v>
      </c>
      <c r="L13" s="4">
        <f t="shared" si="4"/>
        <v>0.61867704280155644</v>
      </c>
      <c r="M13" s="4">
        <f t="shared" si="5"/>
        <v>0.38132295719844356</v>
      </c>
      <c r="N13" s="3">
        <v>301</v>
      </c>
      <c r="O13" s="3">
        <v>125</v>
      </c>
      <c r="P13" s="3">
        <v>30</v>
      </c>
      <c r="Q13" s="3">
        <f t="shared" si="6"/>
        <v>176</v>
      </c>
      <c r="R13" s="4">
        <f t="shared" si="7"/>
        <v>0.41528239202657807</v>
      </c>
      <c r="S13" s="4">
        <f t="shared" si="8"/>
        <v>0.58471760797342198</v>
      </c>
      <c r="T13" s="3">
        <v>251</v>
      </c>
      <c r="U13" s="3">
        <v>57</v>
      </c>
      <c r="V13" s="3">
        <v>10</v>
      </c>
      <c r="W13" s="3">
        <f t="shared" si="9"/>
        <v>194</v>
      </c>
      <c r="X13" s="4">
        <f t="shared" si="10"/>
        <v>0.22709163346613545</v>
      </c>
      <c r="Y13" s="4">
        <f t="shared" si="11"/>
        <v>0.77290836653386452</v>
      </c>
      <c r="Z13" s="3">
        <v>249</v>
      </c>
      <c r="AA13" s="3">
        <v>7</v>
      </c>
      <c r="AB13" s="3">
        <v>2</v>
      </c>
      <c r="AC13" s="3">
        <f t="shared" si="12"/>
        <v>242</v>
      </c>
      <c r="AD13" s="4">
        <f t="shared" si="13"/>
        <v>2.8112449799196786E-2</v>
      </c>
      <c r="AE13" s="4">
        <f t="shared" si="14"/>
        <v>0.9718875502008032</v>
      </c>
    </row>
    <row r="14" spans="1:31" x14ac:dyDescent="0.3">
      <c r="A14" s="3" t="s">
        <v>254</v>
      </c>
      <c r="B14" s="3" t="s">
        <v>242</v>
      </c>
      <c r="C14" s="3">
        <f t="shared" si="0"/>
        <v>27</v>
      </c>
      <c r="D14" s="3">
        <f t="shared" si="0"/>
        <v>13</v>
      </c>
      <c r="E14" s="3">
        <f t="shared" si="1"/>
        <v>14</v>
      </c>
      <c r="F14" s="4">
        <f t="shared" si="2"/>
        <v>0.51851851851851849</v>
      </c>
      <c r="G14" s="3">
        <v>2181</v>
      </c>
      <c r="H14" s="3">
        <v>8</v>
      </c>
      <c r="I14" s="3">
        <v>5</v>
      </c>
      <c r="J14" s="3">
        <v>4</v>
      </c>
      <c r="K14" s="3">
        <f t="shared" si="3"/>
        <v>3</v>
      </c>
      <c r="L14" s="4">
        <f t="shared" si="4"/>
        <v>0.625</v>
      </c>
      <c r="M14" s="4">
        <f t="shared" si="5"/>
        <v>0.375</v>
      </c>
      <c r="N14" s="3">
        <v>4</v>
      </c>
      <c r="O14" s="3">
        <v>3</v>
      </c>
      <c r="P14" s="3">
        <v>3</v>
      </c>
      <c r="Q14" s="3">
        <f t="shared" si="6"/>
        <v>1</v>
      </c>
      <c r="R14" s="4">
        <f t="shared" si="7"/>
        <v>0.75</v>
      </c>
      <c r="S14" s="4">
        <f t="shared" si="8"/>
        <v>0.25</v>
      </c>
      <c r="T14" s="3">
        <v>6</v>
      </c>
      <c r="U14" s="3">
        <v>1</v>
      </c>
      <c r="V14" s="3">
        <v>1</v>
      </c>
      <c r="W14" s="3">
        <f t="shared" si="9"/>
        <v>5</v>
      </c>
      <c r="X14" s="4">
        <f t="shared" si="10"/>
        <v>0.16666666666666666</v>
      </c>
      <c r="Y14" s="4">
        <f t="shared" si="11"/>
        <v>0.83333333333333337</v>
      </c>
      <c r="Z14" s="3">
        <v>9</v>
      </c>
      <c r="AA14" s="3">
        <v>4</v>
      </c>
      <c r="AB14" s="3">
        <v>3</v>
      </c>
      <c r="AC14" s="3">
        <f t="shared" si="12"/>
        <v>5</v>
      </c>
      <c r="AD14" s="4">
        <f t="shared" si="13"/>
        <v>0.44444444444444442</v>
      </c>
      <c r="AE14" s="4">
        <f t="shared" si="14"/>
        <v>0.55555555555555558</v>
      </c>
    </row>
    <row r="15" spans="1:31" x14ac:dyDescent="0.3">
      <c r="A15" s="3" t="s">
        <v>255</v>
      </c>
      <c r="B15" s="3" t="s">
        <v>242</v>
      </c>
      <c r="C15" s="3">
        <f t="shared" si="0"/>
        <v>416</v>
      </c>
      <c r="D15" s="3">
        <f t="shared" si="0"/>
        <v>161</v>
      </c>
      <c r="E15" s="3">
        <f t="shared" si="1"/>
        <v>255</v>
      </c>
      <c r="F15" s="4">
        <f t="shared" si="2"/>
        <v>0.61298076923076927</v>
      </c>
      <c r="G15" s="3">
        <v>2652</v>
      </c>
      <c r="H15" s="3">
        <v>99</v>
      </c>
      <c r="I15" s="3">
        <v>63</v>
      </c>
      <c r="J15" s="3">
        <v>10</v>
      </c>
      <c r="K15" s="3">
        <f t="shared" si="3"/>
        <v>36</v>
      </c>
      <c r="L15" s="4">
        <f t="shared" si="4"/>
        <v>0.63636363636363635</v>
      </c>
      <c r="M15" s="4">
        <f t="shared" si="5"/>
        <v>0.36363636363636365</v>
      </c>
      <c r="N15" s="3">
        <v>117</v>
      </c>
      <c r="O15" s="3">
        <v>59</v>
      </c>
      <c r="P15" s="3">
        <v>6</v>
      </c>
      <c r="Q15" s="3">
        <f t="shared" si="6"/>
        <v>58</v>
      </c>
      <c r="R15" s="4">
        <f t="shared" si="7"/>
        <v>0.50427350427350426</v>
      </c>
      <c r="S15" s="4">
        <f t="shared" si="8"/>
        <v>0.49572649572649574</v>
      </c>
      <c r="T15" s="3">
        <v>100</v>
      </c>
      <c r="U15" s="3">
        <v>27</v>
      </c>
      <c r="V15" s="3">
        <v>0</v>
      </c>
      <c r="W15" s="3">
        <f t="shared" si="9"/>
        <v>73</v>
      </c>
      <c r="X15" s="4">
        <f t="shared" si="10"/>
        <v>0.27</v>
      </c>
      <c r="Y15" s="4">
        <f t="shared" si="11"/>
        <v>0.73</v>
      </c>
      <c r="Z15" s="3">
        <v>100</v>
      </c>
      <c r="AA15" s="3">
        <v>12</v>
      </c>
      <c r="AB15" s="3">
        <v>3</v>
      </c>
      <c r="AC15" s="3">
        <f t="shared" si="12"/>
        <v>88</v>
      </c>
      <c r="AD15" s="4">
        <f t="shared" si="13"/>
        <v>0.12</v>
      </c>
      <c r="AE15" s="4">
        <f t="shared" si="14"/>
        <v>0.88</v>
      </c>
    </row>
    <row r="16" spans="1:31" x14ac:dyDescent="0.3">
      <c r="A16" s="3" t="s">
        <v>256</v>
      </c>
      <c r="B16" s="3" t="s">
        <v>242</v>
      </c>
      <c r="C16" s="3">
        <f t="shared" si="0"/>
        <v>235</v>
      </c>
      <c r="D16" s="3">
        <f t="shared" si="0"/>
        <v>131</v>
      </c>
      <c r="E16" s="3">
        <f t="shared" si="1"/>
        <v>104</v>
      </c>
      <c r="F16" s="4">
        <f t="shared" si="2"/>
        <v>0.44255319148936167</v>
      </c>
      <c r="G16" s="3">
        <v>2587</v>
      </c>
      <c r="H16" s="3">
        <v>64</v>
      </c>
      <c r="I16" s="3">
        <v>42</v>
      </c>
      <c r="J16" s="3">
        <v>4</v>
      </c>
      <c r="K16" s="3">
        <f t="shared" si="3"/>
        <v>22</v>
      </c>
      <c r="L16" s="4">
        <f t="shared" si="4"/>
        <v>0.65625</v>
      </c>
      <c r="M16" s="4">
        <f t="shared" si="5"/>
        <v>0.34375</v>
      </c>
      <c r="N16" s="3">
        <v>63</v>
      </c>
      <c r="O16" s="3">
        <v>45</v>
      </c>
      <c r="P16" s="3">
        <v>6</v>
      </c>
      <c r="Q16" s="3">
        <f t="shared" si="6"/>
        <v>18</v>
      </c>
      <c r="R16" s="4">
        <f t="shared" si="7"/>
        <v>0.7142857142857143</v>
      </c>
      <c r="S16" s="4">
        <f t="shared" si="8"/>
        <v>0.2857142857142857</v>
      </c>
      <c r="T16" s="3">
        <v>52</v>
      </c>
      <c r="U16" s="3">
        <v>31</v>
      </c>
      <c r="V16" s="3">
        <v>1</v>
      </c>
      <c r="W16" s="3">
        <f t="shared" si="9"/>
        <v>21</v>
      </c>
      <c r="X16" s="4">
        <f t="shared" si="10"/>
        <v>0.59615384615384615</v>
      </c>
      <c r="Y16" s="4">
        <f t="shared" si="11"/>
        <v>0.40384615384615385</v>
      </c>
      <c r="Z16" s="3">
        <v>56</v>
      </c>
      <c r="AA16" s="3">
        <v>13</v>
      </c>
      <c r="AB16" s="3">
        <v>3</v>
      </c>
      <c r="AC16" s="3">
        <f t="shared" si="12"/>
        <v>43</v>
      </c>
      <c r="AD16" s="4">
        <f t="shared" si="13"/>
        <v>0.23214285714285715</v>
      </c>
      <c r="AE16" s="4">
        <f t="shared" si="14"/>
        <v>0.7678571428571429</v>
      </c>
    </row>
    <row r="17" spans="1:31" x14ac:dyDescent="0.3">
      <c r="A17" s="3" t="s">
        <v>257</v>
      </c>
      <c r="B17" s="3" t="s">
        <v>242</v>
      </c>
      <c r="C17" s="3">
        <f t="shared" si="0"/>
        <v>480</v>
      </c>
      <c r="D17" s="3">
        <f t="shared" si="0"/>
        <v>216</v>
      </c>
      <c r="E17" s="3">
        <f t="shared" si="1"/>
        <v>264</v>
      </c>
      <c r="F17" s="4">
        <f t="shared" si="2"/>
        <v>0.55000000000000004</v>
      </c>
      <c r="G17" s="3">
        <v>2625</v>
      </c>
      <c r="H17" s="3">
        <v>129</v>
      </c>
      <c r="I17" s="3">
        <v>85</v>
      </c>
      <c r="J17" s="3">
        <v>46</v>
      </c>
      <c r="K17" s="3">
        <f t="shared" si="3"/>
        <v>44</v>
      </c>
      <c r="L17" s="4">
        <f t="shared" si="4"/>
        <v>0.65891472868217049</v>
      </c>
      <c r="M17" s="4">
        <f t="shared" si="5"/>
        <v>0.34108527131782945</v>
      </c>
      <c r="N17" s="3">
        <v>112</v>
      </c>
      <c r="O17" s="3">
        <v>69</v>
      </c>
      <c r="P17" s="3">
        <v>26</v>
      </c>
      <c r="Q17" s="3">
        <f t="shared" si="6"/>
        <v>43</v>
      </c>
      <c r="R17" s="4">
        <f t="shared" si="7"/>
        <v>0.6160714285714286</v>
      </c>
      <c r="S17" s="4">
        <f t="shared" si="8"/>
        <v>0.38392857142857145</v>
      </c>
      <c r="T17" s="3">
        <v>122</v>
      </c>
      <c r="U17" s="3">
        <v>46</v>
      </c>
      <c r="V17" s="3">
        <v>12</v>
      </c>
      <c r="W17" s="3">
        <f t="shared" si="9"/>
        <v>76</v>
      </c>
      <c r="X17" s="4">
        <f t="shared" si="10"/>
        <v>0.37704918032786883</v>
      </c>
      <c r="Y17" s="4">
        <f t="shared" si="11"/>
        <v>0.62295081967213117</v>
      </c>
      <c r="Z17" s="3">
        <v>117</v>
      </c>
      <c r="AA17" s="3">
        <v>16</v>
      </c>
      <c r="AB17" s="3">
        <v>2</v>
      </c>
      <c r="AC17" s="3">
        <f t="shared" si="12"/>
        <v>101</v>
      </c>
      <c r="AD17" s="4">
        <f t="shared" si="13"/>
        <v>0.13675213675213677</v>
      </c>
      <c r="AE17" s="4">
        <f t="shared" si="14"/>
        <v>0.86324786324786329</v>
      </c>
    </row>
    <row r="18" spans="1:31" x14ac:dyDescent="0.3">
      <c r="A18" s="3" t="s">
        <v>258</v>
      </c>
      <c r="B18" s="3" t="s">
        <v>242</v>
      </c>
      <c r="C18" s="3">
        <f t="shared" si="0"/>
        <v>189</v>
      </c>
      <c r="D18" s="3">
        <f t="shared" si="0"/>
        <v>73</v>
      </c>
      <c r="E18" s="3">
        <f t="shared" si="1"/>
        <v>116</v>
      </c>
      <c r="F18" s="4">
        <f t="shared" si="2"/>
        <v>0.61375661375661372</v>
      </c>
      <c r="G18" s="3">
        <v>2321</v>
      </c>
      <c r="H18" s="3">
        <v>44</v>
      </c>
      <c r="I18" s="3">
        <v>29</v>
      </c>
      <c r="J18" s="3">
        <v>19</v>
      </c>
      <c r="K18" s="3">
        <f t="shared" si="3"/>
        <v>15</v>
      </c>
      <c r="L18" s="4">
        <f t="shared" si="4"/>
        <v>0.65909090909090906</v>
      </c>
      <c r="M18" s="4">
        <f t="shared" si="5"/>
        <v>0.34090909090909088</v>
      </c>
      <c r="N18" s="3">
        <v>44</v>
      </c>
      <c r="O18" s="3">
        <v>28</v>
      </c>
      <c r="P18" s="3">
        <v>19</v>
      </c>
      <c r="Q18" s="3">
        <f t="shared" si="6"/>
        <v>16</v>
      </c>
      <c r="R18" s="4">
        <f t="shared" si="7"/>
        <v>0.63636363636363635</v>
      </c>
      <c r="S18" s="4">
        <f t="shared" si="8"/>
        <v>0.36363636363636365</v>
      </c>
      <c r="T18" s="3">
        <v>52</v>
      </c>
      <c r="U18" s="3">
        <v>12</v>
      </c>
      <c r="V18" s="3">
        <v>8</v>
      </c>
      <c r="W18" s="3">
        <f t="shared" si="9"/>
        <v>40</v>
      </c>
      <c r="X18" s="4">
        <f t="shared" si="10"/>
        <v>0.23076923076923078</v>
      </c>
      <c r="Y18" s="4">
        <f t="shared" si="11"/>
        <v>0.76923076923076927</v>
      </c>
      <c r="Z18" s="3">
        <v>49</v>
      </c>
      <c r="AA18" s="3">
        <v>4</v>
      </c>
      <c r="AB18" s="3">
        <v>1</v>
      </c>
      <c r="AC18" s="3">
        <f t="shared" si="12"/>
        <v>45</v>
      </c>
      <c r="AD18" s="4">
        <f t="shared" si="13"/>
        <v>8.1632653061224483E-2</v>
      </c>
      <c r="AE18" s="4">
        <f t="shared" si="14"/>
        <v>0.91836734693877553</v>
      </c>
    </row>
    <row r="19" spans="1:31" x14ac:dyDescent="0.3">
      <c r="A19" s="3" t="s">
        <v>259</v>
      </c>
      <c r="B19" s="3" t="s">
        <v>242</v>
      </c>
      <c r="C19" s="3">
        <f t="shared" si="0"/>
        <v>30</v>
      </c>
      <c r="D19" s="3">
        <f t="shared" si="0"/>
        <v>12</v>
      </c>
      <c r="E19" s="3">
        <f t="shared" si="1"/>
        <v>18</v>
      </c>
      <c r="F19" s="4">
        <f t="shared" si="2"/>
        <v>0.6</v>
      </c>
      <c r="G19" s="3">
        <v>1450</v>
      </c>
      <c r="H19" s="3">
        <v>6</v>
      </c>
      <c r="I19" s="3">
        <v>4</v>
      </c>
      <c r="J19" s="3">
        <v>3</v>
      </c>
      <c r="K19" s="3">
        <f t="shared" si="3"/>
        <v>2</v>
      </c>
      <c r="L19" s="4">
        <f t="shared" si="4"/>
        <v>0.66666666666666663</v>
      </c>
      <c r="M19" s="4">
        <f t="shared" si="5"/>
        <v>0.33333333333333331</v>
      </c>
      <c r="N19" s="3">
        <v>14</v>
      </c>
      <c r="O19" s="3">
        <v>6</v>
      </c>
      <c r="P19" s="3">
        <v>3</v>
      </c>
      <c r="Q19" s="3">
        <f t="shared" si="6"/>
        <v>8</v>
      </c>
      <c r="R19" s="4">
        <f t="shared" si="7"/>
        <v>0.42857142857142855</v>
      </c>
      <c r="S19" s="4">
        <f t="shared" si="8"/>
        <v>0.5714285714285714</v>
      </c>
      <c r="T19" s="3">
        <v>6</v>
      </c>
      <c r="U19" s="3">
        <v>2</v>
      </c>
      <c r="V19" s="3">
        <v>0</v>
      </c>
      <c r="W19" s="3">
        <f t="shared" si="9"/>
        <v>4</v>
      </c>
      <c r="X19" s="4">
        <f t="shared" si="10"/>
        <v>0.33333333333333331</v>
      </c>
      <c r="Y19" s="4">
        <f t="shared" si="11"/>
        <v>0.66666666666666663</v>
      </c>
      <c r="Z19" s="3">
        <v>4</v>
      </c>
      <c r="AA19" s="3">
        <v>0</v>
      </c>
      <c r="AB19" s="3">
        <v>0</v>
      </c>
      <c r="AC19" s="3">
        <f t="shared" si="12"/>
        <v>4</v>
      </c>
      <c r="AD19" s="4">
        <f t="shared" si="13"/>
        <v>0</v>
      </c>
      <c r="AE19" s="4">
        <f t="shared" si="14"/>
        <v>1</v>
      </c>
    </row>
    <row r="20" spans="1:31" x14ac:dyDescent="0.3">
      <c r="A20" s="3" t="s">
        <v>260</v>
      </c>
      <c r="B20" s="3" t="s">
        <v>242</v>
      </c>
      <c r="C20" s="3">
        <f t="shared" si="0"/>
        <v>160</v>
      </c>
      <c r="D20" s="3">
        <f t="shared" si="0"/>
        <v>89</v>
      </c>
      <c r="E20" s="3">
        <f t="shared" si="1"/>
        <v>71</v>
      </c>
      <c r="F20" s="4">
        <f t="shared" si="2"/>
        <v>0.44374999999999998</v>
      </c>
      <c r="G20" s="3">
        <v>2202</v>
      </c>
      <c r="H20" s="3">
        <v>46</v>
      </c>
      <c r="I20" s="3">
        <v>31</v>
      </c>
      <c r="J20" s="3">
        <v>13</v>
      </c>
      <c r="K20" s="3">
        <f t="shared" si="3"/>
        <v>15</v>
      </c>
      <c r="L20" s="4">
        <f t="shared" si="4"/>
        <v>0.67391304347826086</v>
      </c>
      <c r="M20" s="4">
        <f t="shared" si="5"/>
        <v>0.32608695652173914</v>
      </c>
      <c r="N20" s="3">
        <v>46</v>
      </c>
      <c r="O20" s="3">
        <v>28</v>
      </c>
      <c r="P20" s="3">
        <v>11</v>
      </c>
      <c r="Q20" s="3">
        <f t="shared" si="6"/>
        <v>18</v>
      </c>
      <c r="R20" s="4">
        <f t="shared" si="7"/>
        <v>0.60869565217391308</v>
      </c>
      <c r="S20" s="4">
        <f t="shared" si="8"/>
        <v>0.39130434782608697</v>
      </c>
      <c r="T20" s="3">
        <v>32</v>
      </c>
      <c r="U20" s="3">
        <v>17</v>
      </c>
      <c r="V20" s="3">
        <v>1</v>
      </c>
      <c r="W20" s="3">
        <f t="shared" si="9"/>
        <v>15</v>
      </c>
      <c r="X20" s="4">
        <f t="shared" si="10"/>
        <v>0.53125</v>
      </c>
      <c r="Y20" s="4">
        <f t="shared" si="11"/>
        <v>0.46875</v>
      </c>
      <c r="Z20" s="3">
        <v>36</v>
      </c>
      <c r="AA20" s="3">
        <v>13</v>
      </c>
      <c r="AB20" s="3">
        <v>0</v>
      </c>
      <c r="AC20" s="3">
        <f t="shared" si="12"/>
        <v>23</v>
      </c>
      <c r="AD20" s="4">
        <f t="shared" si="13"/>
        <v>0.3611111111111111</v>
      </c>
      <c r="AE20" s="4">
        <f t="shared" si="14"/>
        <v>0.63888888888888884</v>
      </c>
    </row>
    <row r="21" spans="1:31" x14ac:dyDescent="0.3">
      <c r="A21" s="3" t="s">
        <v>261</v>
      </c>
      <c r="B21" s="3" t="s">
        <v>242</v>
      </c>
      <c r="C21" s="3">
        <f t="shared" si="0"/>
        <v>106</v>
      </c>
      <c r="D21" s="3">
        <f t="shared" si="0"/>
        <v>42</v>
      </c>
      <c r="E21" s="3">
        <f t="shared" si="1"/>
        <v>64</v>
      </c>
      <c r="F21" s="4">
        <f t="shared" si="2"/>
        <v>0.60377358490566035</v>
      </c>
      <c r="G21" s="3">
        <v>3090</v>
      </c>
      <c r="H21" s="3">
        <v>19</v>
      </c>
      <c r="I21" s="3">
        <v>13</v>
      </c>
      <c r="J21" s="3">
        <v>2</v>
      </c>
      <c r="K21" s="3">
        <f t="shared" si="3"/>
        <v>6</v>
      </c>
      <c r="L21" s="4">
        <f t="shared" si="4"/>
        <v>0.68421052631578949</v>
      </c>
      <c r="M21" s="4">
        <f t="shared" si="5"/>
        <v>0.31578947368421051</v>
      </c>
      <c r="N21" s="3">
        <v>33</v>
      </c>
      <c r="O21" s="3">
        <v>18</v>
      </c>
      <c r="P21" s="3">
        <v>4</v>
      </c>
      <c r="Q21" s="3">
        <f t="shared" si="6"/>
        <v>15</v>
      </c>
      <c r="R21" s="4">
        <f t="shared" si="7"/>
        <v>0.54545454545454541</v>
      </c>
      <c r="S21" s="4">
        <f t="shared" si="8"/>
        <v>0.45454545454545453</v>
      </c>
      <c r="T21" s="3">
        <v>25</v>
      </c>
      <c r="U21" s="3">
        <v>8</v>
      </c>
      <c r="V21" s="3">
        <v>2</v>
      </c>
      <c r="W21" s="3">
        <f t="shared" si="9"/>
        <v>17</v>
      </c>
      <c r="X21" s="4">
        <f t="shared" si="10"/>
        <v>0.32</v>
      </c>
      <c r="Y21" s="4">
        <f t="shared" si="11"/>
        <v>0.68</v>
      </c>
      <c r="Z21" s="3">
        <v>29</v>
      </c>
      <c r="AA21" s="3">
        <v>3</v>
      </c>
      <c r="AB21" s="3">
        <v>0</v>
      </c>
      <c r="AC21" s="3">
        <f t="shared" si="12"/>
        <v>26</v>
      </c>
      <c r="AD21" s="4">
        <f t="shared" si="13"/>
        <v>0.10344827586206896</v>
      </c>
      <c r="AE21" s="4">
        <f t="shared" si="14"/>
        <v>0.89655172413793105</v>
      </c>
    </row>
    <row r="22" spans="1:31" x14ac:dyDescent="0.3">
      <c r="A22" s="3" t="s">
        <v>262</v>
      </c>
      <c r="B22" s="3" t="s">
        <v>242</v>
      </c>
      <c r="C22" s="3">
        <f t="shared" si="0"/>
        <v>321</v>
      </c>
      <c r="D22" s="3">
        <f t="shared" si="0"/>
        <v>135</v>
      </c>
      <c r="E22" s="3">
        <f t="shared" si="1"/>
        <v>186</v>
      </c>
      <c r="F22" s="4">
        <f t="shared" si="2"/>
        <v>0.57943925233644855</v>
      </c>
      <c r="G22" s="3">
        <v>2433</v>
      </c>
      <c r="H22" s="3">
        <v>79</v>
      </c>
      <c r="I22" s="3">
        <v>55</v>
      </c>
      <c r="J22" s="3">
        <v>28</v>
      </c>
      <c r="K22" s="3">
        <f t="shared" si="3"/>
        <v>24</v>
      </c>
      <c r="L22" s="4">
        <f t="shared" si="4"/>
        <v>0.69620253164556967</v>
      </c>
      <c r="M22" s="4">
        <f t="shared" si="5"/>
        <v>0.30379746835443039</v>
      </c>
      <c r="N22" s="3">
        <v>83</v>
      </c>
      <c r="O22" s="3">
        <v>40</v>
      </c>
      <c r="P22" s="3">
        <v>17</v>
      </c>
      <c r="Q22" s="3">
        <f t="shared" si="6"/>
        <v>43</v>
      </c>
      <c r="R22" s="4">
        <f t="shared" si="7"/>
        <v>0.48192771084337349</v>
      </c>
      <c r="S22" s="4">
        <f t="shared" si="8"/>
        <v>0.51807228915662651</v>
      </c>
      <c r="T22" s="3">
        <v>75</v>
      </c>
      <c r="U22" s="3">
        <v>32</v>
      </c>
      <c r="V22" s="3">
        <v>15</v>
      </c>
      <c r="W22" s="3">
        <f t="shared" si="9"/>
        <v>43</v>
      </c>
      <c r="X22" s="4">
        <f t="shared" si="10"/>
        <v>0.42666666666666669</v>
      </c>
      <c r="Y22" s="4">
        <f t="shared" si="11"/>
        <v>0.57333333333333336</v>
      </c>
      <c r="Z22" s="3">
        <v>84</v>
      </c>
      <c r="AA22" s="3">
        <v>8</v>
      </c>
      <c r="AB22" s="3">
        <v>4</v>
      </c>
      <c r="AC22" s="3">
        <f t="shared" si="12"/>
        <v>76</v>
      </c>
      <c r="AD22" s="4">
        <f t="shared" si="13"/>
        <v>9.5238095238095233E-2</v>
      </c>
      <c r="AE22" s="4">
        <f t="shared" si="14"/>
        <v>0.90476190476190477</v>
      </c>
    </row>
    <row r="23" spans="1:31" x14ac:dyDescent="0.3">
      <c r="A23" s="3" t="s">
        <v>263</v>
      </c>
      <c r="B23" s="3" t="s">
        <v>242</v>
      </c>
      <c r="C23" s="3">
        <f t="shared" si="0"/>
        <v>654</v>
      </c>
      <c r="D23" s="3">
        <f t="shared" si="0"/>
        <v>241</v>
      </c>
      <c r="E23" s="3">
        <f t="shared" si="1"/>
        <v>413</v>
      </c>
      <c r="F23" s="4">
        <f t="shared" si="2"/>
        <v>0.63149847094801226</v>
      </c>
      <c r="G23" s="3">
        <v>2973</v>
      </c>
      <c r="H23" s="3">
        <v>142</v>
      </c>
      <c r="I23" s="3">
        <v>101</v>
      </c>
      <c r="J23" s="3">
        <v>66</v>
      </c>
      <c r="K23" s="3">
        <f t="shared" si="3"/>
        <v>41</v>
      </c>
      <c r="L23" s="4">
        <f t="shared" si="4"/>
        <v>0.71126760563380287</v>
      </c>
      <c r="M23" s="4">
        <f t="shared" si="5"/>
        <v>0.28873239436619719</v>
      </c>
      <c r="N23" s="3">
        <v>161</v>
      </c>
      <c r="O23" s="3">
        <v>80</v>
      </c>
      <c r="P23" s="3">
        <v>54</v>
      </c>
      <c r="Q23" s="3">
        <f t="shared" si="6"/>
        <v>81</v>
      </c>
      <c r="R23" s="4">
        <f t="shared" si="7"/>
        <v>0.49689440993788819</v>
      </c>
      <c r="S23" s="4">
        <f t="shared" si="8"/>
        <v>0.50310559006211175</v>
      </c>
      <c r="T23" s="3">
        <v>180</v>
      </c>
      <c r="U23" s="3">
        <v>51</v>
      </c>
      <c r="V23" s="3">
        <v>21</v>
      </c>
      <c r="W23" s="3">
        <f t="shared" si="9"/>
        <v>129</v>
      </c>
      <c r="X23" s="4">
        <f t="shared" si="10"/>
        <v>0.28333333333333333</v>
      </c>
      <c r="Y23" s="4">
        <f t="shared" si="11"/>
        <v>0.71666666666666667</v>
      </c>
      <c r="Z23" s="3">
        <v>171</v>
      </c>
      <c r="AA23" s="3">
        <v>9</v>
      </c>
      <c r="AB23" s="3">
        <v>5</v>
      </c>
      <c r="AC23" s="3">
        <f t="shared" si="12"/>
        <v>162</v>
      </c>
      <c r="AD23" s="4">
        <f t="shared" si="13"/>
        <v>5.2631578947368418E-2</v>
      </c>
      <c r="AE23" s="4">
        <f t="shared" si="14"/>
        <v>0.94736842105263153</v>
      </c>
    </row>
    <row r="24" spans="1:31" x14ac:dyDescent="0.3">
      <c r="A24" s="3" t="s">
        <v>264</v>
      </c>
      <c r="B24" s="3" t="s">
        <v>242</v>
      </c>
      <c r="C24" s="3">
        <f t="shared" si="0"/>
        <v>320</v>
      </c>
      <c r="D24" s="3">
        <f t="shared" si="0"/>
        <v>146</v>
      </c>
      <c r="E24" s="3">
        <f t="shared" si="1"/>
        <v>174</v>
      </c>
      <c r="F24" s="4">
        <f t="shared" si="2"/>
        <v>0.54374999999999996</v>
      </c>
      <c r="G24" s="3">
        <v>2467</v>
      </c>
      <c r="H24" s="3">
        <v>79</v>
      </c>
      <c r="I24" s="3">
        <v>57</v>
      </c>
      <c r="J24" s="3">
        <v>24</v>
      </c>
      <c r="K24" s="3">
        <f t="shared" si="3"/>
        <v>22</v>
      </c>
      <c r="L24" s="4">
        <f t="shared" si="4"/>
        <v>0.72151898734177211</v>
      </c>
      <c r="M24" s="4">
        <f t="shared" si="5"/>
        <v>0.27848101265822783</v>
      </c>
      <c r="N24" s="3">
        <v>81</v>
      </c>
      <c r="O24" s="3">
        <v>51</v>
      </c>
      <c r="P24" s="3">
        <v>21</v>
      </c>
      <c r="Q24" s="3">
        <f t="shared" si="6"/>
        <v>30</v>
      </c>
      <c r="R24" s="4">
        <f t="shared" si="7"/>
        <v>0.62962962962962965</v>
      </c>
      <c r="S24" s="4">
        <f t="shared" si="8"/>
        <v>0.37037037037037035</v>
      </c>
      <c r="T24" s="3">
        <v>71</v>
      </c>
      <c r="U24" s="3">
        <v>31</v>
      </c>
      <c r="V24" s="3">
        <v>11</v>
      </c>
      <c r="W24" s="3">
        <f t="shared" si="9"/>
        <v>40</v>
      </c>
      <c r="X24" s="4">
        <f t="shared" si="10"/>
        <v>0.43661971830985913</v>
      </c>
      <c r="Y24" s="4">
        <f t="shared" si="11"/>
        <v>0.56338028169014087</v>
      </c>
      <c r="Z24" s="3">
        <v>89</v>
      </c>
      <c r="AA24" s="3">
        <v>7</v>
      </c>
      <c r="AB24" s="3">
        <v>2</v>
      </c>
      <c r="AC24" s="3">
        <f t="shared" si="12"/>
        <v>82</v>
      </c>
      <c r="AD24" s="4">
        <f t="shared" si="13"/>
        <v>7.8651685393258425E-2</v>
      </c>
      <c r="AE24" s="4">
        <f t="shared" si="14"/>
        <v>0.9213483146067416</v>
      </c>
    </row>
    <row r="25" spans="1:31" x14ac:dyDescent="0.3">
      <c r="A25" s="3" t="s">
        <v>265</v>
      </c>
      <c r="B25" s="3" t="s">
        <v>242</v>
      </c>
      <c r="C25" s="3">
        <f t="shared" si="0"/>
        <v>918</v>
      </c>
      <c r="D25" s="3">
        <f t="shared" si="0"/>
        <v>397</v>
      </c>
      <c r="E25" s="3">
        <f t="shared" si="1"/>
        <v>521</v>
      </c>
      <c r="F25" s="4">
        <f t="shared" si="2"/>
        <v>0.56753812636165579</v>
      </c>
      <c r="G25" s="3">
        <v>2671</v>
      </c>
      <c r="H25" s="3">
        <v>228</v>
      </c>
      <c r="I25" s="3">
        <v>166</v>
      </c>
      <c r="J25" s="3">
        <v>100</v>
      </c>
      <c r="K25" s="3">
        <f t="shared" si="3"/>
        <v>62</v>
      </c>
      <c r="L25" s="4">
        <f t="shared" si="4"/>
        <v>0.72807017543859653</v>
      </c>
      <c r="M25" s="4">
        <f t="shared" si="5"/>
        <v>0.27192982456140352</v>
      </c>
      <c r="N25" s="3">
        <v>222</v>
      </c>
      <c r="O25" s="3">
        <v>133</v>
      </c>
      <c r="P25" s="3">
        <v>72</v>
      </c>
      <c r="Q25" s="3">
        <f t="shared" si="6"/>
        <v>89</v>
      </c>
      <c r="R25" s="4">
        <f t="shared" si="7"/>
        <v>0.59909909909909909</v>
      </c>
      <c r="S25" s="4">
        <f t="shared" si="8"/>
        <v>0.40090090090090091</v>
      </c>
      <c r="T25" s="3">
        <v>233</v>
      </c>
      <c r="U25" s="3">
        <v>69</v>
      </c>
      <c r="V25" s="3">
        <v>31</v>
      </c>
      <c r="W25" s="3">
        <f t="shared" si="9"/>
        <v>164</v>
      </c>
      <c r="X25" s="4">
        <f t="shared" si="10"/>
        <v>0.29613733905579398</v>
      </c>
      <c r="Y25" s="4">
        <f t="shared" si="11"/>
        <v>0.70386266094420602</v>
      </c>
      <c r="Z25" s="3">
        <v>235</v>
      </c>
      <c r="AA25" s="3">
        <v>29</v>
      </c>
      <c r="AB25" s="3">
        <v>14</v>
      </c>
      <c r="AC25" s="3">
        <f t="shared" si="12"/>
        <v>206</v>
      </c>
      <c r="AD25" s="4">
        <f t="shared" si="13"/>
        <v>0.12340425531914893</v>
      </c>
      <c r="AE25" s="4">
        <f t="shared" si="14"/>
        <v>0.87659574468085111</v>
      </c>
    </row>
    <row r="26" spans="1:31" x14ac:dyDescent="0.3">
      <c r="A26" s="3" t="s">
        <v>266</v>
      </c>
      <c r="B26" s="3" t="s">
        <v>242</v>
      </c>
      <c r="C26" s="3">
        <f t="shared" si="0"/>
        <v>684</v>
      </c>
      <c r="D26" s="3">
        <f t="shared" si="0"/>
        <v>354</v>
      </c>
      <c r="E26" s="3">
        <f t="shared" si="1"/>
        <v>330</v>
      </c>
      <c r="F26" s="4">
        <f t="shared" si="2"/>
        <v>0.48245614035087719</v>
      </c>
      <c r="G26" s="3">
        <v>2568</v>
      </c>
      <c r="H26" s="3">
        <v>170</v>
      </c>
      <c r="I26" s="3">
        <v>127</v>
      </c>
      <c r="J26" s="3">
        <v>39</v>
      </c>
      <c r="K26" s="3">
        <f t="shared" si="3"/>
        <v>43</v>
      </c>
      <c r="L26" s="4">
        <f t="shared" si="4"/>
        <v>0.74705882352941178</v>
      </c>
      <c r="M26" s="4">
        <f t="shared" si="5"/>
        <v>0.25294117647058822</v>
      </c>
      <c r="N26" s="3">
        <v>161</v>
      </c>
      <c r="O26" s="3">
        <v>117</v>
      </c>
      <c r="P26" s="3">
        <v>29</v>
      </c>
      <c r="Q26" s="3">
        <f t="shared" si="6"/>
        <v>44</v>
      </c>
      <c r="R26" s="4">
        <f t="shared" si="7"/>
        <v>0.72670807453416153</v>
      </c>
      <c r="S26" s="4">
        <f t="shared" si="8"/>
        <v>0.27329192546583853</v>
      </c>
      <c r="T26" s="3">
        <v>182</v>
      </c>
      <c r="U26" s="3">
        <v>77</v>
      </c>
      <c r="V26" s="3">
        <v>16</v>
      </c>
      <c r="W26" s="3">
        <f t="shared" si="9"/>
        <v>105</v>
      </c>
      <c r="X26" s="4">
        <f t="shared" si="10"/>
        <v>0.42307692307692307</v>
      </c>
      <c r="Y26" s="4">
        <f t="shared" si="11"/>
        <v>0.57692307692307687</v>
      </c>
      <c r="Z26" s="3">
        <v>171</v>
      </c>
      <c r="AA26" s="3">
        <v>33</v>
      </c>
      <c r="AB26" s="3">
        <v>7</v>
      </c>
      <c r="AC26" s="3">
        <f t="shared" si="12"/>
        <v>138</v>
      </c>
      <c r="AD26" s="4">
        <f t="shared" si="13"/>
        <v>0.19298245614035087</v>
      </c>
      <c r="AE26" s="4">
        <f t="shared" si="14"/>
        <v>0.80701754385964908</v>
      </c>
    </row>
    <row r="27" spans="1:31" x14ac:dyDescent="0.3">
      <c r="A27" s="3" t="s">
        <v>267</v>
      </c>
      <c r="B27" s="3" t="s">
        <v>242</v>
      </c>
      <c r="C27" s="3">
        <f t="shared" si="0"/>
        <v>38</v>
      </c>
      <c r="D27" s="3">
        <f t="shared" si="0"/>
        <v>19</v>
      </c>
      <c r="E27" s="3">
        <f t="shared" si="1"/>
        <v>19</v>
      </c>
      <c r="F27" s="4">
        <f t="shared" si="2"/>
        <v>0.5</v>
      </c>
      <c r="G27" s="3">
        <v>1640</v>
      </c>
      <c r="H27" s="3">
        <v>8</v>
      </c>
      <c r="I27" s="3">
        <v>6</v>
      </c>
      <c r="J27" s="3">
        <v>1</v>
      </c>
      <c r="K27" s="3">
        <f t="shared" si="3"/>
        <v>2</v>
      </c>
      <c r="L27" s="4">
        <f t="shared" si="4"/>
        <v>0.75</v>
      </c>
      <c r="M27" s="4">
        <f t="shared" si="5"/>
        <v>0.25</v>
      </c>
      <c r="N27" s="3">
        <v>8</v>
      </c>
      <c r="O27" s="3">
        <v>2</v>
      </c>
      <c r="P27" s="3">
        <v>1</v>
      </c>
      <c r="Q27" s="3">
        <f t="shared" si="6"/>
        <v>6</v>
      </c>
      <c r="R27" s="4">
        <f t="shared" si="7"/>
        <v>0.25</v>
      </c>
      <c r="S27" s="4">
        <f t="shared" si="8"/>
        <v>0.75</v>
      </c>
      <c r="T27" s="3">
        <v>7</v>
      </c>
      <c r="U27" s="3">
        <v>6</v>
      </c>
      <c r="V27" s="3">
        <v>2</v>
      </c>
      <c r="W27" s="3">
        <f t="shared" si="9"/>
        <v>1</v>
      </c>
      <c r="X27" s="4">
        <f t="shared" si="10"/>
        <v>0.8571428571428571</v>
      </c>
      <c r="Y27" s="4">
        <f t="shared" si="11"/>
        <v>0.14285714285714285</v>
      </c>
      <c r="Z27" s="3">
        <v>15</v>
      </c>
      <c r="AA27" s="3">
        <v>5</v>
      </c>
      <c r="AB27" s="3">
        <v>4</v>
      </c>
      <c r="AC27" s="3">
        <f t="shared" si="12"/>
        <v>10</v>
      </c>
      <c r="AD27" s="4">
        <f t="shared" si="13"/>
        <v>0.33333333333333331</v>
      </c>
      <c r="AE27" s="4">
        <f t="shared" si="14"/>
        <v>0.66666666666666663</v>
      </c>
    </row>
    <row r="28" spans="1:31" x14ac:dyDescent="0.3">
      <c r="A28" s="3" t="s">
        <v>268</v>
      </c>
      <c r="B28" s="3" t="s">
        <v>242</v>
      </c>
      <c r="C28" s="3">
        <f t="shared" si="0"/>
        <v>91</v>
      </c>
      <c r="D28" s="3">
        <f t="shared" si="0"/>
        <v>54</v>
      </c>
      <c r="E28" s="3">
        <f t="shared" si="1"/>
        <v>37</v>
      </c>
      <c r="F28" s="4">
        <f t="shared" si="2"/>
        <v>0.40659340659340659</v>
      </c>
      <c r="G28" s="3">
        <v>1800</v>
      </c>
      <c r="H28" s="3">
        <v>24</v>
      </c>
      <c r="I28" s="3">
        <v>19</v>
      </c>
      <c r="J28" s="3">
        <v>11</v>
      </c>
      <c r="K28" s="3">
        <f t="shared" si="3"/>
        <v>5</v>
      </c>
      <c r="L28" s="4">
        <f t="shared" si="4"/>
        <v>0.79166666666666663</v>
      </c>
      <c r="M28" s="4">
        <f t="shared" si="5"/>
        <v>0.20833333333333334</v>
      </c>
      <c r="N28" s="3">
        <v>20</v>
      </c>
      <c r="O28" s="3">
        <v>15</v>
      </c>
      <c r="P28" s="3">
        <v>6</v>
      </c>
      <c r="Q28" s="3">
        <f t="shared" si="6"/>
        <v>5</v>
      </c>
      <c r="R28" s="4">
        <f t="shared" si="7"/>
        <v>0.75</v>
      </c>
      <c r="S28" s="4">
        <f t="shared" si="8"/>
        <v>0.25</v>
      </c>
      <c r="T28" s="3">
        <v>22</v>
      </c>
      <c r="U28" s="3">
        <v>14</v>
      </c>
      <c r="V28" s="3">
        <v>7</v>
      </c>
      <c r="W28" s="3">
        <f t="shared" si="9"/>
        <v>8</v>
      </c>
      <c r="X28" s="4">
        <f t="shared" si="10"/>
        <v>0.63636363636363635</v>
      </c>
      <c r="Y28" s="4">
        <f t="shared" si="11"/>
        <v>0.36363636363636365</v>
      </c>
      <c r="Z28" s="3">
        <v>25</v>
      </c>
      <c r="AA28" s="3">
        <v>6</v>
      </c>
      <c r="AB28" s="3">
        <v>4</v>
      </c>
      <c r="AC28" s="3">
        <f t="shared" si="12"/>
        <v>19</v>
      </c>
      <c r="AD28" s="4">
        <f t="shared" si="13"/>
        <v>0.24</v>
      </c>
      <c r="AE28" s="4">
        <f t="shared" si="14"/>
        <v>0.76</v>
      </c>
    </row>
    <row r="29" spans="1:31" x14ac:dyDescent="0.3">
      <c r="A29" s="3" t="s">
        <v>269</v>
      </c>
      <c r="B29" s="3" t="s">
        <v>242</v>
      </c>
      <c r="C29" s="3">
        <f t="shared" si="0"/>
        <v>101</v>
      </c>
      <c r="D29" s="3">
        <f t="shared" si="0"/>
        <v>44</v>
      </c>
      <c r="E29" s="3">
        <f t="shared" si="1"/>
        <v>57</v>
      </c>
      <c r="F29" s="4">
        <f t="shared" si="2"/>
        <v>0.5643564356435643</v>
      </c>
      <c r="G29" s="3">
        <v>2404</v>
      </c>
      <c r="H29" s="3">
        <v>21</v>
      </c>
      <c r="I29" s="3">
        <v>17</v>
      </c>
      <c r="J29" s="3">
        <v>6</v>
      </c>
      <c r="K29" s="3">
        <f t="shared" si="3"/>
        <v>4</v>
      </c>
      <c r="L29" s="4">
        <f t="shared" si="4"/>
        <v>0.80952380952380953</v>
      </c>
      <c r="M29" s="4">
        <f t="shared" si="5"/>
        <v>0.19047619047619047</v>
      </c>
      <c r="N29" s="3">
        <v>31</v>
      </c>
      <c r="O29" s="3">
        <v>16</v>
      </c>
      <c r="P29" s="3">
        <v>3</v>
      </c>
      <c r="Q29" s="3">
        <f t="shared" si="6"/>
        <v>15</v>
      </c>
      <c r="R29" s="4">
        <f t="shared" si="7"/>
        <v>0.5161290322580645</v>
      </c>
      <c r="S29" s="4">
        <f t="shared" si="8"/>
        <v>0.4838709677419355</v>
      </c>
      <c r="T29" s="3">
        <v>26</v>
      </c>
      <c r="U29" s="3">
        <v>9</v>
      </c>
      <c r="V29" s="3">
        <v>2</v>
      </c>
      <c r="W29" s="3">
        <f t="shared" si="9"/>
        <v>17</v>
      </c>
      <c r="X29" s="4">
        <f t="shared" si="10"/>
        <v>0.34615384615384615</v>
      </c>
      <c r="Y29" s="4">
        <f t="shared" si="11"/>
        <v>0.65384615384615385</v>
      </c>
      <c r="Z29" s="3">
        <v>23</v>
      </c>
      <c r="AA29" s="3">
        <v>2</v>
      </c>
      <c r="AB29" s="3">
        <v>0</v>
      </c>
      <c r="AC29" s="3">
        <f t="shared" si="12"/>
        <v>21</v>
      </c>
      <c r="AD29" s="4">
        <f t="shared" si="13"/>
        <v>8.6956521739130432E-2</v>
      </c>
      <c r="AE29" s="4">
        <f t="shared" si="14"/>
        <v>0.91304347826086951</v>
      </c>
    </row>
    <row r="30" spans="1:31" x14ac:dyDescent="0.3">
      <c r="A30" s="3" t="s">
        <v>270</v>
      </c>
      <c r="B30" s="3" t="s">
        <v>242</v>
      </c>
      <c r="C30" s="3">
        <f t="shared" si="0"/>
        <v>1107</v>
      </c>
      <c r="D30" s="3">
        <f t="shared" si="0"/>
        <v>591</v>
      </c>
      <c r="E30" s="3">
        <f t="shared" si="1"/>
        <v>516</v>
      </c>
      <c r="F30" s="4">
        <f t="shared" si="2"/>
        <v>0.46612466124661245</v>
      </c>
      <c r="G30" s="3">
        <v>2700</v>
      </c>
      <c r="H30" s="3">
        <v>262</v>
      </c>
      <c r="I30" s="3">
        <v>213</v>
      </c>
      <c r="J30" s="3">
        <v>105</v>
      </c>
      <c r="K30" s="3">
        <f t="shared" si="3"/>
        <v>49</v>
      </c>
      <c r="L30" s="4">
        <f t="shared" si="4"/>
        <v>0.81297709923664119</v>
      </c>
      <c r="M30" s="4">
        <f t="shared" si="5"/>
        <v>0.18702290076335878</v>
      </c>
      <c r="N30" s="3">
        <v>266</v>
      </c>
      <c r="O30" s="3">
        <v>188</v>
      </c>
      <c r="P30" s="3">
        <v>63</v>
      </c>
      <c r="Q30" s="3">
        <f t="shared" si="6"/>
        <v>78</v>
      </c>
      <c r="R30" s="4">
        <f t="shared" si="7"/>
        <v>0.70676691729323304</v>
      </c>
      <c r="S30" s="4">
        <f t="shared" si="8"/>
        <v>0.2932330827067669</v>
      </c>
      <c r="T30" s="3">
        <v>279</v>
      </c>
      <c r="U30" s="3">
        <v>131</v>
      </c>
      <c r="V30" s="3">
        <v>30</v>
      </c>
      <c r="W30" s="3">
        <f t="shared" si="9"/>
        <v>148</v>
      </c>
      <c r="X30" s="4">
        <f t="shared" si="10"/>
        <v>0.46953405017921146</v>
      </c>
      <c r="Y30" s="4">
        <f t="shared" si="11"/>
        <v>0.53046594982078854</v>
      </c>
      <c r="Z30" s="3">
        <v>300</v>
      </c>
      <c r="AA30" s="3">
        <v>59</v>
      </c>
      <c r="AB30" s="3">
        <v>13</v>
      </c>
      <c r="AC30" s="3">
        <f t="shared" si="12"/>
        <v>241</v>
      </c>
      <c r="AD30" s="4">
        <f t="shared" si="13"/>
        <v>0.19666666666666666</v>
      </c>
      <c r="AE30" s="4">
        <f t="shared" si="14"/>
        <v>0.80333333333333334</v>
      </c>
    </row>
    <row r="31" spans="1:31" x14ac:dyDescent="0.3">
      <c r="A31" s="3" t="s">
        <v>271</v>
      </c>
      <c r="B31" s="3" t="s">
        <v>242</v>
      </c>
      <c r="C31" s="3">
        <f t="shared" si="0"/>
        <v>884</v>
      </c>
      <c r="D31" s="3">
        <f t="shared" si="0"/>
        <v>493</v>
      </c>
      <c r="E31" s="3">
        <f t="shared" si="1"/>
        <v>391</v>
      </c>
      <c r="F31" s="4">
        <f t="shared" si="2"/>
        <v>0.44230769230769229</v>
      </c>
      <c r="G31" s="3">
        <v>2647</v>
      </c>
      <c r="H31" s="3">
        <v>211</v>
      </c>
      <c r="I31" s="3">
        <v>174</v>
      </c>
      <c r="J31" s="3">
        <v>91</v>
      </c>
      <c r="K31" s="3">
        <f t="shared" si="3"/>
        <v>37</v>
      </c>
      <c r="L31" s="4">
        <f t="shared" si="4"/>
        <v>0.82464454976303314</v>
      </c>
      <c r="M31" s="4">
        <f t="shared" si="5"/>
        <v>0.17535545023696683</v>
      </c>
      <c r="N31" s="3">
        <v>221</v>
      </c>
      <c r="O31" s="3">
        <v>159</v>
      </c>
      <c r="P31" s="3">
        <v>64</v>
      </c>
      <c r="Q31" s="3">
        <f t="shared" si="6"/>
        <v>62</v>
      </c>
      <c r="R31" s="4">
        <f t="shared" si="7"/>
        <v>0.71945701357466063</v>
      </c>
      <c r="S31" s="4">
        <f t="shared" si="8"/>
        <v>0.28054298642533937</v>
      </c>
      <c r="T31" s="3">
        <v>224</v>
      </c>
      <c r="U31" s="3">
        <v>121</v>
      </c>
      <c r="V31" s="3">
        <v>33</v>
      </c>
      <c r="W31" s="3">
        <f t="shared" si="9"/>
        <v>103</v>
      </c>
      <c r="X31" s="4">
        <f t="shared" si="10"/>
        <v>0.5401785714285714</v>
      </c>
      <c r="Y31" s="4">
        <f t="shared" si="11"/>
        <v>0.45982142857142855</v>
      </c>
      <c r="Z31" s="3">
        <v>228</v>
      </c>
      <c r="AA31" s="3">
        <v>39</v>
      </c>
      <c r="AB31" s="3">
        <v>8</v>
      </c>
      <c r="AC31" s="3">
        <f t="shared" si="12"/>
        <v>189</v>
      </c>
      <c r="AD31" s="4">
        <f t="shared" si="13"/>
        <v>0.17105263157894737</v>
      </c>
      <c r="AE31" s="4">
        <f t="shared" si="14"/>
        <v>0.82894736842105265</v>
      </c>
    </row>
    <row r="32" spans="1:31" x14ac:dyDescent="0.3">
      <c r="A32" s="3" t="s">
        <v>272</v>
      </c>
      <c r="B32" s="3" t="s">
        <v>242</v>
      </c>
      <c r="C32" s="3">
        <f t="shared" si="0"/>
        <v>23</v>
      </c>
      <c r="D32" s="3">
        <f t="shared" si="0"/>
        <v>11</v>
      </c>
      <c r="E32" s="3">
        <f t="shared" si="1"/>
        <v>12</v>
      </c>
      <c r="F32" s="4">
        <f t="shared" si="2"/>
        <v>0.52173913043478259</v>
      </c>
      <c r="G32" s="3">
        <v>1900</v>
      </c>
      <c r="H32" s="3">
        <v>7</v>
      </c>
      <c r="I32" s="3">
        <v>6</v>
      </c>
      <c r="J32" s="3">
        <v>0</v>
      </c>
      <c r="K32" s="3">
        <f t="shared" si="3"/>
        <v>1</v>
      </c>
      <c r="L32" s="4">
        <f t="shared" si="4"/>
        <v>0.8571428571428571</v>
      </c>
      <c r="M32" s="4">
        <f t="shared" si="5"/>
        <v>0.14285714285714285</v>
      </c>
      <c r="N32" s="3">
        <v>4</v>
      </c>
      <c r="O32" s="3">
        <v>1</v>
      </c>
      <c r="P32" s="3">
        <v>0</v>
      </c>
      <c r="Q32" s="3">
        <f t="shared" si="6"/>
        <v>3</v>
      </c>
      <c r="R32" s="4">
        <f t="shared" si="7"/>
        <v>0.25</v>
      </c>
      <c r="S32" s="4">
        <f t="shared" si="8"/>
        <v>0.75</v>
      </c>
      <c r="T32" s="3">
        <v>5</v>
      </c>
      <c r="U32" s="3">
        <v>2</v>
      </c>
      <c r="V32" s="3">
        <v>0</v>
      </c>
      <c r="W32" s="3">
        <f t="shared" si="9"/>
        <v>3</v>
      </c>
      <c r="X32" s="4">
        <f t="shared" si="10"/>
        <v>0.4</v>
      </c>
      <c r="Y32" s="4">
        <f t="shared" si="11"/>
        <v>0.6</v>
      </c>
      <c r="Z32" s="3">
        <v>7</v>
      </c>
      <c r="AA32" s="3">
        <v>2</v>
      </c>
      <c r="AB32" s="3">
        <v>0</v>
      </c>
      <c r="AC32" s="3">
        <f t="shared" si="12"/>
        <v>5</v>
      </c>
      <c r="AD32" s="4">
        <f t="shared" si="13"/>
        <v>0.2857142857142857</v>
      </c>
      <c r="AE32" s="4">
        <f t="shared" si="14"/>
        <v>0.7142857142857143</v>
      </c>
    </row>
    <row r="33" spans="1:31" x14ac:dyDescent="0.3">
      <c r="A33" s="3" t="s">
        <v>273</v>
      </c>
      <c r="B33" s="3" t="s">
        <v>242</v>
      </c>
      <c r="C33" s="3">
        <f t="shared" si="0"/>
        <v>803</v>
      </c>
      <c r="D33" s="3">
        <f t="shared" si="0"/>
        <v>477</v>
      </c>
      <c r="E33" s="3">
        <f t="shared" si="1"/>
        <v>326</v>
      </c>
      <c r="F33" s="4">
        <f t="shared" si="2"/>
        <v>0.40597758405977585</v>
      </c>
      <c r="G33" s="3">
        <v>2346</v>
      </c>
      <c r="H33" s="3">
        <v>216</v>
      </c>
      <c r="I33" s="3">
        <v>190</v>
      </c>
      <c r="J33" s="3">
        <v>108</v>
      </c>
      <c r="K33" s="3">
        <f t="shared" si="3"/>
        <v>26</v>
      </c>
      <c r="L33" s="4">
        <f t="shared" si="4"/>
        <v>0.87962962962962965</v>
      </c>
      <c r="M33" s="4">
        <f t="shared" si="5"/>
        <v>0.12037037037037036</v>
      </c>
      <c r="N33" s="3">
        <v>216</v>
      </c>
      <c r="O33" s="3">
        <v>160</v>
      </c>
      <c r="P33" s="3">
        <v>95</v>
      </c>
      <c r="Q33" s="3">
        <f t="shared" si="6"/>
        <v>56</v>
      </c>
      <c r="R33" s="4">
        <f t="shared" si="7"/>
        <v>0.7407407407407407</v>
      </c>
      <c r="S33" s="4">
        <f t="shared" si="8"/>
        <v>0.25925925925925924</v>
      </c>
      <c r="T33" s="3">
        <v>189</v>
      </c>
      <c r="U33" s="3">
        <v>93</v>
      </c>
      <c r="V33" s="3">
        <v>38</v>
      </c>
      <c r="W33" s="3">
        <f t="shared" si="9"/>
        <v>96</v>
      </c>
      <c r="X33" s="4">
        <f t="shared" si="10"/>
        <v>0.49206349206349204</v>
      </c>
      <c r="Y33" s="4">
        <f t="shared" si="11"/>
        <v>0.50793650793650791</v>
      </c>
      <c r="Z33" s="3">
        <v>182</v>
      </c>
      <c r="AA33" s="3">
        <v>34</v>
      </c>
      <c r="AB33" s="3">
        <v>7</v>
      </c>
      <c r="AC33" s="3">
        <f t="shared" si="12"/>
        <v>148</v>
      </c>
      <c r="AD33" s="4">
        <f t="shared" si="13"/>
        <v>0.18681318681318682</v>
      </c>
      <c r="AE33" s="4">
        <f t="shared" si="14"/>
        <v>0.81318681318681318</v>
      </c>
    </row>
    <row r="34" spans="1:31" x14ac:dyDescent="0.3">
      <c r="A34" s="3" t="s">
        <v>274</v>
      </c>
      <c r="B34" s="3" t="s">
        <v>242</v>
      </c>
      <c r="C34" s="3">
        <f t="shared" si="0"/>
        <v>121</v>
      </c>
      <c r="D34" s="3">
        <f t="shared" si="0"/>
        <v>79</v>
      </c>
      <c r="E34" s="3">
        <f t="shared" si="1"/>
        <v>42</v>
      </c>
      <c r="F34" s="4">
        <f t="shared" si="2"/>
        <v>0.34710743801652894</v>
      </c>
      <c r="G34" s="3">
        <v>2360</v>
      </c>
      <c r="H34" s="3">
        <v>26</v>
      </c>
      <c r="I34" s="3">
        <v>23</v>
      </c>
      <c r="J34" s="3">
        <v>14</v>
      </c>
      <c r="K34" s="3">
        <f t="shared" si="3"/>
        <v>3</v>
      </c>
      <c r="L34" s="4">
        <f t="shared" si="4"/>
        <v>0.88461538461538458</v>
      </c>
      <c r="M34" s="4">
        <f t="shared" si="5"/>
        <v>0.11538461538461539</v>
      </c>
      <c r="N34" s="3">
        <v>29</v>
      </c>
      <c r="O34" s="3">
        <v>24</v>
      </c>
      <c r="P34" s="3">
        <v>11</v>
      </c>
      <c r="Q34" s="3">
        <f t="shared" si="6"/>
        <v>5</v>
      </c>
      <c r="R34" s="4">
        <f t="shared" si="7"/>
        <v>0.82758620689655171</v>
      </c>
      <c r="S34" s="4">
        <f t="shared" si="8"/>
        <v>0.17241379310344829</v>
      </c>
      <c r="T34" s="3">
        <v>28</v>
      </c>
      <c r="U34" s="3">
        <v>18</v>
      </c>
      <c r="V34" s="3">
        <v>9</v>
      </c>
      <c r="W34" s="3">
        <f t="shared" si="9"/>
        <v>10</v>
      </c>
      <c r="X34" s="4">
        <f t="shared" si="10"/>
        <v>0.6428571428571429</v>
      </c>
      <c r="Y34" s="4">
        <f t="shared" si="11"/>
        <v>0.35714285714285715</v>
      </c>
      <c r="Z34" s="3">
        <v>38</v>
      </c>
      <c r="AA34" s="3">
        <v>14</v>
      </c>
      <c r="AB34" s="3">
        <v>6</v>
      </c>
      <c r="AC34" s="3">
        <f t="shared" si="12"/>
        <v>24</v>
      </c>
      <c r="AD34" s="4">
        <f t="shared" si="13"/>
        <v>0.36842105263157893</v>
      </c>
      <c r="AE34" s="4">
        <f t="shared" si="14"/>
        <v>0.63157894736842102</v>
      </c>
    </row>
    <row r="35" spans="1:31" x14ac:dyDescent="0.3">
      <c r="A35" s="3" t="s">
        <v>275</v>
      </c>
      <c r="B35" s="3" t="s">
        <v>242</v>
      </c>
      <c r="C35" s="3">
        <f t="shared" si="0"/>
        <v>195</v>
      </c>
      <c r="D35" s="3">
        <f t="shared" si="0"/>
        <v>104</v>
      </c>
      <c r="E35" s="3">
        <f t="shared" si="1"/>
        <v>91</v>
      </c>
      <c r="F35" s="4">
        <f t="shared" si="2"/>
        <v>0.46666666666666667</v>
      </c>
      <c r="G35" s="3">
        <v>2820</v>
      </c>
      <c r="H35" s="3">
        <v>43</v>
      </c>
      <c r="I35" s="3">
        <v>39</v>
      </c>
      <c r="J35" s="3">
        <v>4</v>
      </c>
      <c r="K35" s="3">
        <f t="shared" si="3"/>
        <v>4</v>
      </c>
      <c r="L35" s="4">
        <f t="shared" si="4"/>
        <v>0.90697674418604646</v>
      </c>
      <c r="M35" s="4">
        <f t="shared" si="5"/>
        <v>9.3023255813953487E-2</v>
      </c>
      <c r="N35" s="3">
        <v>59</v>
      </c>
      <c r="O35" s="3">
        <v>35</v>
      </c>
      <c r="P35" s="3">
        <v>7</v>
      </c>
      <c r="Q35" s="3">
        <f t="shared" si="6"/>
        <v>24</v>
      </c>
      <c r="R35" s="4">
        <f t="shared" si="7"/>
        <v>0.59322033898305082</v>
      </c>
      <c r="S35" s="4">
        <f t="shared" si="8"/>
        <v>0.40677966101694918</v>
      </c>
      <c r="T35" s="3">
        <v>46</v>
      </c>
      <c r="U35" s="3">
        <v>25</v>
      </c>
      <c r="V35" s="3">
        <v>3</v>
      </c>
      <c r="W35" s="3">
        <f t="shared" si="9"/>
        <v>21</v>
      </c>
      <c r="X35" s="4">
        <f t="shared" si="10"/>
        <v>0.54347826086956519</v>
      </c>
      <c r="Y35" s="4">
        <f t="shared" si="11"/>
        <v>0.45652173913043476</v>
      </c>
      <c r="Z35" s="3">
        <v>47</v>
      </c>
      <c r="AA35" s="3">
        <v>5</v>
      </c>
      <c r="AB35" s="3">
        <v>0</v>
      </c>
      <c r="AC35" s="3">
        <f t="shared" si="12"/>
        <v>42</v>
      </c>
      <c r="AD35" s="4">
        <f t="shared" si="13"/>
        <v>0.10638297872340426</v>
      </c>
      <c r="AE35" s="4">
        <f t="shared" si="14"/>
        <v>0.8936170212765957</v>
      </c>
    </row>
    <row r="36" spans="1:31" x14ac:dyDescent="0.3">
      <c r="A36" s="3" t="s">
        <v>276</v>
      </c>
      <c r="B36" s="3" t="s">
        <v>242</v>
      </c>
      <c r="C36" s="3">
        <f t="shared" si="0"/>
        <v>544</v>
      </c>
      <c r="D36" s="3">
        <f t="shared" si="0"/>
        <v>293</v>
      </c>
      <c r="E36" s="3">
        <f t="shared" si="1"/>
        <v>251</v>
      </c>
      <c r="F36" s="4">
        <f t="shared" si="2"/>
        <v>0.46139705882352944</v>
      </c>
      <c r="G36" s="3">
        <v>2730</v>
      </c>
      <c r="H36" s="3">
        <v>142</v>
      </c>
      <c r="I36" s="3">
        <v>130</v>
      </c>
      <c r="J36" s="3">
        <v>95</v>
      </c>
      <c r="K36" s="3">
        <f t="shared" si="3"/>
        <v>12</v>
      </c>
      <c r="L36" s="4">
        <f t="shared" si="4"/>
        <v>0.91549295774647887</v>
      </c>
      <c r="M36" s="4">
        <f t="shared" si="5"/>
        <v>8.4507042253521125E-2</v>
      </c>
      <c r="N36" s="3">
        <v>122</v>
      </c>
      <c r="O36" s="3">
        <v>91</v>
      </c>
      <c r="P36" s="3">
        <v>52</v>
      </c>
      <c r="Q36" s="3">
        <f t="shared" si="6"/>
        <v>31</v>
      </c>
      <c r="R36" s="4">
        <f t="shared" si="7"/>
        <v>0.74590163934426235</v>
      </c>
      <c r="S36" s="4">
        <f t="shared" si="8"/>
        <v>0.25409836065573771</v>
      </c>
      <c r="T36" s="3">
        <v>128</v>
      </c>
      <c r="U36" s="3">
        <v>44</v>
      </c>
      <c r="V36" s="3">
        <v>20</v>
      </c>
      <c r="W36" s="3">
        <f t="shared" si="9"/>
        <v>84</v>
      </c>
      <c r="X36" s="4">
        <f t="shared" si="10"/>
        <v>0.34375</v>
      </c>
      <c r="Y36" s="4">
        <f t="shared" si="11"/>
        <v>0.65625</v>
      </c>
      <c r="Z36" s="3">
        <v>152</v>
      </c>
      <c r="AA36" s="3">
        <v>28</v>
      </c>
      <c r="AB36" s="3">
        <v>13</v>
      </c>
      <c r="AC36" s="3">
        <f t="shared" si="12"/>
        <v>124</v>
      </c>
      <c r="AD36" s="4">
        <f t="shared" si="13"/>
        <v>0.18421052631578946</v>
      </c>
      <c r="AE36" s="4">
        <f t="shared" si="14"/>
        <v>0.81578947368421051</v>
      </c>
    </row>
    <row r="37" spans="1:31" x14ac:dyDescent="0.3">
      <c r="A37" s="3" t="s">
        <v>277</v>
      </c>
      <c r="B37" s="3" t="s">
        <v>242</v>
      </c>
      <c r="C37" s="3">
        <f t="shared" si="0"/>
        <v>8648</v>
      </c>
      <c r="D37" s="3">
        <f t="shared" si="0"/>
        <v>6485</v>
      </c>
      <c r="E37" s="3">
        <f t="shared" si="1"/>
        <v>2163</v>
      </c>
      <c r="F37" s="4">
        <f t="shared" si="2"/>
        <v>0.25011563367252543</v>
      </c>
      <c r="G37" s="3">
        <v>2925</v>
      </c>
      <c r="H37" s="3">
        <v>2140</v>
      </c>
      <c r="I37" s="3">
        <v>2029</v>
      </c>
      <c r="J37" s="3">
        <v>1538</v>
      </c>
      <c r="K37" s="3">
        <f t="shared" si="3"/>
        <v>111</v>
      </c>
      <c r="L37" s="4">
        <f t="shared" si="4"/>
        <v>0.94813084112149537</v>
      </c>
      <c r="M37" s="4">
        <f t="shared" si="5"/>
        <v>5.186915887850467E-2</v>
      </c>
      <c r="N37" s="3">
        <v>2165</v>
      </c>
      <c r="O37" s="3">
        <v>1961</v>
      </c>
      <c r="P37" s="3">
        <v>1202</v>
      </c>
      <c r="Q37" s="3">
        <f t="shared" si="6"/>
        <v>204</v>
      </c>
      <c r="R37" s="4">
        <f t="shared" si="7"/>
        <v>0.90577367205542725</v>
      </c>
      <c r="S37" s="4">
        <f t="shared" si="8"/>
        <v>9.4226327944572752E-2</v>
      </c>
      <c r="T37" s="3">
        <v>2164</v>
      </c>
      <c r="U37" s="3">
        <v>1592</v>
      </c>
      <c r="V37" s="3">
        <v>674</v>
      </c>
      <c r="W37" s="3">
        <f t="shared" si="9"/>
        <v>572</v>
      </c>
      <c r="X37" s="4">
        <f t="shared" si="10"/>
        <v>0.73567467652495377</v>
      </c>
      <c r="Y37" s="4">
        <f t="shared" si="11"/>
        <v>0.26432532347504623</v>
      </c>
      <c r="Z37" s="3">
        <v>2179</v>
      </c>
      <c r="AA37" s="3">
        <v>903</v>
      </c>
      <c r="AB37" s="3">
        <v>313</v>
      </c>
      <c r="AC37" s="3">
        <f t="shared" si="12"/>
        <v>1276</v>
      </c>
      <c r="AD37" s="4">
        <f t="shared" si="13"/>
        <v>0.41441027994492885</v>
      </c>
      <c r="AE37" s="4">
        <f t="shared" si="14"/>
        <v>0.58558972005507115</v>
      </c>
    </row>
    <row r="38" spans="1:31" x14ac:dyDescent="0.3">
      <c r="A38" s="3" t="s">
        <v>278</v>
      </c>
      <c r="B38" s="3" t="s">
        <v>242</v>
      </c>
      <c r="C38" s="3">
        <f t="shared" si="0"/>
        <v>772</v>
      </c>
      <c r="D38" s="3">
        <f t="shared" si="0"/>
        <v>534</v>
      </c>
      <c r="E38" s="3">
        <f t="shared" si="1"/>
        <v>238</v>
      </c>
      <c r="F38" s="4">
        <f t="shared" si="2"/>
        <v>0.30829015544041449</v>
      </c>
      <c r="G38" s="3">
        <v>2544</v>
      </c>
      <c r="H38" s="3">
        <v>179</v>
      </c>
      <c r="I38" s="3">
        <v>173</v>
      </c>
      <c r="J38" s="3">
        <v>139</v>
      </c>
      <c r="K38" s="3">
        <f t="shared" si="3"/>
        <v>6</v>
      </c>
      <c r="L38" s="4">
        <f t="shared" si="4"/>
        <v>0.96648044692737434</v>
      </c>
      <c r="M38" s="4">
        <f t="shared" si="5"/>
        <v>3.3519553072625698E-2</v>
      </c>
      <c r="N38" s="3">
        <v>201</v>
      </c>
      <c r="O38" s="3">
        <v>174</v>
      </c>
      <c r="P38" s="3">
        <v>111</v>
      </c>
      <c r="Q38" s="3">
        <f t="shared" si="6"/>
        <v>27</v>
      </c>
      <c r="R38" s="4">
        <f t="shared" si="7"/>
        <v>0.86567164179104472</v>
      </c>
      <c r="S38" s="4">
        <f t="shared" si="8"/>
        <v>0.13432835820895522</v>
      </c>
      <c r="T38" s="3">
        <v>190</v>
      </c>
      <c r="U38" s="3">
        <v>131</v>
      </c>
      <c r="V38" s="3">
        <v>59</v>
      </c>
      <c r="W38" s="3">
        <f t="shared" si="9"/>
        <v>59</v>
      </c>
      <c r="X38" s="4">
        <f t="shared" si="10"/>
        <v>0.68947368421052635</v>
      </c>
      <c r="Y38" s="4">
        <f t="shared" si="11"/>
        <v>0.31052631578947371</v>
      </c>
      <c r="Z38" s="3">
        <v>202</v>
      </c>
      <c r="AA38" s="3">
        <v>56</v>
      </c>
      <c r="AB38" s="3">
        <v>18</v>
      </c>
      <c r="AC38" s="3">
        <f t="shared" si="12"/>
        <v>146</v>
      </c>
      <c r="AD38" s="4">
        <f t="shared" si="13"/>
        <v>0.27722772277227725</v>
      </c>
      <c r="AE38" s="4">
        <f t="shared" si="14"/>
        <v>0.72277227722772275</v>
      </c>
    </row>
    <row r="39" spans="1:31" x14ac:dyDescent="0.3">
      <c r="A39" s="3" t="s">
        <v>279</v>
      </c>
      <c r="B39" s="3" t="s">
        <v>242</v>
      </c>
      <c r="C39" s="3">
        <f t="shared" si="0"/>
        <v>30</v>
      </c>
      <c r="D39" s="3">
        <f t="shared" si="0"/>
        <v>14</v>
      </c>
      <c r="E39" s="3">
        <f t="shared" si="1"/>
        <v>16</v>
      </c>
      <c r="F39" s="4">
        <f t="shared" si="2"/>
        <v>0.53333333333333333</v>
      </c>
      <c r="G39" s="3">
        <v>1895</v>
      </c>
      <c r="H39" s="3">
        <v>8</v>
      </c>
      <c r="I39" s="3">
        <v>8</v>
      </c>
      <c r="J39" s="3">
        <v>8</v>
      </c>
      <c r="K39" s="3">
        <f t="shared" si="3"/>
        <v>0</v>
      </c>
      <c r="L39" s="4">
        <f t="shared" si="4"/>
        <v>1</v>
      </c>
      <c r="M39" s="4">
        <f t="shared" si="5"/>
        <v>0</v>
      </c>
      <c r="N39" s="3">
        <v>7</v>
      </c>
      <c r="O39" s="3">
        <v>2</v>
      </c>
      <c r="P39" s="3">
        <v>2</v>
      </c>
      <c r="Q39" s="3">
        <f t="shared" si="6"/>
        <v>5</v>
      </c>
      <c r="R39" s="4">
        <f t="shared" si="7"/>
        <v>0.2857142857142857</v>
      </c>
      <c r="S39" s="4">
        <f t="shared" si="8"/>
        <v>0.7142857142857143</v>
      </c>
      <c r="T39" s="3">
        <v>5</v>
      </c>
      <c r="U39" s="3">
        <v>2</v>
      </c>
      <c r="V39" s="3">
        <v>0</v>
      </c>
      <c r="W39" s="3">
        <f t="shared" si="9"/>
        <v>3</v>
      </c>
      <c r="X39" s="4">
        <f t="shared" si="10"/>
        <v>0.4</v>
      </c>
      <c r="Y39" s="4">
        <f t="shared" si="11"/>
        <v>0.6</v>
      </c>
      <c r="Z39" s="3">
        <v>10</v>
      </c>
      <c r="AA39" s="3">
        <v>2</v>
      </c>
      <c r="AB39" s="3">
        <v>0</v>
      </c>
      <c r="AC39" s="3">
        <f t="shared" si="12"/>
        <v>8</v>
      </c>
      <c r="AD39" s="4">
        <f t="shared" si="13"/>
        <v>0.2</v>
      </c>
      <c r="AE39" s="4">
        <f t="shared" si="14"/>
        <v>0.8</v>
      </c>
    </row>
    <row r="40" spans="1:31" x14ac:dyDescent="0.3">
      <c r="B40" s="14" t="s">
        <v>400</v>
      </c>
      <c r="C40" s="16">
        <f t="shared" ref="C40:E40" si="15">SUM(C2:C39)</f>
        <v>20639</v>
      </c>
      <c r="D40" s="16">
        <f t="shared" si="15"/>
        <v>12077</v>
      </c>
      <c r="E40" s="16">
        <f t="shared" si="15"/>
        <v>8562</v>
      </c>
      <c r="F40" s="4">
        <f t="shared" si="2"/>
        <v>0.41484568050777654</v>
      </c>
      <c r="G40" s="16"/>
      <c r="H40" s="16">
        <f>SUM(H2:H39)</f>
        <v>5072</v>
      </c>
      <c r="I40" s="16">
        <f>SUM(I2:I39)</f>
        <v>4151</v>
      </c>
      <c r="J40" s="16">
        <f>SUM(J2:J39)</f>
        <v>2604</v>
      </c>
      <c r="K40" s="16">
        <f t="shared" ref="K40:AC40" si="16">SUM(K2:K39)</f>
        <v>921</v>
      </c>
      <c r="L40" s="4">
        <f t="shared" si="4"/>
        <v>0.81841482649842268</v>
      </c>
      <c r="M40" s="4">
        <f t="shared" si="5"/>
        <v>0.1815851735015773</v>
      </c>
      <c r="N40" s="16">
        <f t="shared" si="16"/>
        <v>5201</v>
      </c>
      <c r="O40" s="16">
        <f t="shared" si="16"/>
        <v>3801</v>
      </c>
      <c r="P40" s="16">
        <f t="shared" si="16"/>
        <v>1992</v>
      </c>
      <c r="Q40" s="16">
        <f t="shared" si="16"/>
        <v>1400</v>
      </c>
      <c r="R40" s="4">
        <f t="shared" si="7"/>
        <v>0.73082099596231498</v>
      </c>
      <c r="S40" s="4">
        <f t="shared" si="8"/>
        <v>0.26917900403768508</v>
      </c>
      <c r="T40" s="16">
        <f t="shared" si="16"/>
        <v>5106</v>
      </c>
      <c r="U40" s="16">
        <f t="shared" si="16"/>
        <v>2753</v>
      </c>
      <c r="V40" s="16">
        <f t="shared" si="16"/>
        <v>1044</v>
      </c>
      <c r="W40" s="16">
        <f t="shared" si="16"/>
        <v>2353</v>
      </c>
      <c r="X40" s="4">
        <f t="shared" si="10"/>
        <v>0.53916960438699568</v>
      </c>
      <c r="Y40" s="4">
        <f t="shared" si="11"/>
        <v>0.46083039561300432</v>
      </c>
      <c r="Z40" s="16">
        <f t="shared" si="16"/>
        <v>5260</v>
      </c>
      <c r="AA40" s="16">
        <f t="shared" si="16"/>
        <v>1372</v>
      </c>
      <c r="AB40" s="16">
        <f t="shared" si="16"/>
        <v>445</v>
      </c>
      <c r="AC40" s="16">
        <f t="shared" si="16"/>
        <v>3888</v>
      </c>
      <c r="AD40" s="4">
        <f t="shared" si="13"/>
        <v>0.26083650190114066</v>
      </c>
      <c r="AE40" s="4">
        <f t="shared" si="14"/>
        <v>0.73916349809885928</v>
      </c>
    </row>
    <row r="41" spans="1:31" x14ac:dyDescent="0.3">
      <c r="C41" s="17"/>
      <c r="D41" s="17"/>
      <c r="E41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B1272B09769A40860FFCE5BA2EFB21" ma:contentTypeVersion="12" ma:contentTypeDescription="Opprett et nytt dokument." ma:contentTypeScope="" ma:versionID="98afb9b730d4d871115741e2f46e9a22">
  <xsd:schema xmlns:xsd="http://www.w3.org/2001/XMLSchema" xmlns:xs="http://www.w3.org/2001/XMLSchema" xmlns:p="http://schemas.microsoft.com/office/2006/metadata/properties" xmlns:ns2="9165982d-596d-40b1-9ff9-828b72347fba" xmlns:ns3="1eb9ecfb-c725-4f2f-975e-6f6f854a1c91" targetNamespace="http://schemas.microsoft.com/office/2006/metadata/properties" ma:root="true" ma:fieldsID="1bf6869525eab1bd6d7826446c4ea7c3" ns2:_="" ns3:_="">
    <xsd:import namespace="9165982d-596d-40b1-9ff9-828b72347fba"/>
    <xsd:import namespace="1eb9ecfb-c725-4f2f-975e-6f6f854a1c91"/>
    <xsd:element name="properties">
      <xsd:complexType>
        <xsd:sequence>
          <xsd:element name="documentManagement">
            <xsd:complexType>
              <xsd:all>
                <xsd:element ref="ns2:MediaServiceAutoTags" minOccurs="0"/>
                <xsd:element ref="ns2:MediaServiceOCR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65982d-596d-40b1-9ff9-828b72347fba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8" nillable="true" ma:displayName="Tags" ma:description="" ma:internalName="MediaServiceAutoTags" ma:readOnly="true">
      <xsd:simpleType>
        <xsd:restriction base="dms:Text"/>
      </xsd:simpleType>
    </xsd:element>
    <xsd:element name="MediaServiceOCR" ma:index="9" nillable="true" ma:displayName="Extracted Text" ma:description="" ma:internalName="MediaServiceOCR" ma:readOnly="true">
      <xsd:simpleType>
        <xsd:restriction base="dms:Note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9ecfb-c725-4f2f-975e-6f6f854a1c9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991CF5-C783-4C8C-A3D8-6F5DC55717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65982d-596d-40b1-9ff9-828b72347fba"/>
    <ds:schemaRef ds:uri="1eb9ecfb-c725-4f2f-975e-6f6f854a1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78D5E8-B24A-444C-94C8-87809F1D302A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1eb9ecfb-c725-4f2f-975e-6f6f854a1c91"/>
    <ds:schemaRef ds:uri="9165982d-596d-40b1-9ff9-828b72347fb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1980B7-E3EF-4056-AF6E-40A3C542CE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Samlet</vt:lpstr>
      <vt:lpstr>Agder</vt:lpstr>
      <vt:lpstr>Vestfold og Telemark</vt:lpstr>
      <vt:lpstr>Innlandet</vt:lpstr>
      <vt:lpstr>Viken</vt:lpstr>
      <vt:lpstr>Rogaland</vt:lpstr>
      <vt:lpstr>Vestland</vt:lpstr>
      <vt:lpstr>Møre og Romsdal</vt:lpstr>
      <vt:lpstr>Trøndelag</vt:lpstr>
      <vt:lpstr>Nordland</vt:lpstr>
      <vt:lpstr>Troms og Finnmark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Bjarne Kristoffersen, SV</cp:lastModifiedBy>
  <cp:revision/>
  <dcterms:created xsi:type="dcterms:W3CDTF">2021-06-22T08:39:53Z</dcterms:created>
  <dcterms:modified xsi:type="dcterms:W3CDTF">2021-06-30T13:33:11Z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0x010100C2B1272B09769A40860FFCE5BA2EFB21</vt:lpwstr>
  </property>
</Properties>
</file>